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1" i="1"/>
  <c r="I72"/>
  <c r="I73"/>
  <c r="I144"/>
  <c r="I145"/>
  <c r="I169"/>
  <c r="I170"/>
  <c r="I167"/>
  <c r="I168"/>
  <c r="G238"/>
  <c r="I237"/>
  <c r="I229"/>
  <c r="I228"/>
  <c r="I227"/>
  <c r="I226"/>
  <c r="I225"/>
  <c r="I224"/>
  <c r="I211"/>
  <c r="I210"/>
  <c r="I209"/>
  <c r="I206"/>
  <c r="I199"/>
  <c r="I198"/>
  <c r="I196"/>
  <c r="I195"/>
  <c r="I192"/>
  <c r="I191"/>
  <c r="I189"/>
  <c r="I188"/>
  <c r="I185"/>
  <c r="I184"/>
  <c r="I183"/>
  <c r="I182"/>
  <c r="I181"/>
  <c r="I180"/>
  <c r="I179"/>
  <c r="I178"/>
  <c r="I174"/>
  <c r="I172"/>
  <c r="I165"/>
  <c r="I164"/>
  <c r="I162"/>
  <c r="I161"/>
  <c r="I160"/>
  <c r="I158"/>
  <c r="I157"/>
  <c r="I156"/>
  <c r="I155"/>
  <c r="I153"/>
  <c r="I152"/>
  <c r="I151"/>
  <c r="I150"/>
  <c r="I147"/>
  <c r="I146"/>
  <c r="I140"/>
  <c r="I139"/>
  <c r="I138"/>
  <c r="I137"/>
  <c r="I136"/>
  <c r="I135"/>
  <c r="I133"/>
  <c r="I132"/>
  <c r="I131"/>
  <c r="I130"/>
  <c r="I128"/>
  <c r="I127"/>
  <c r="I124"/>
  <c r="I123"/>
  <c r="I122"/>
  <c r="I121"/>
  <c r="I120"/>
  <c r="I119"/>
  <c r="I118"/>
  <c r="I117"/>
  <c r="I116"/>
  <c r="I115"/>
  <c r="I113"/>
  <c r="I112"/>
  <c r="I111"/>
  <c r="I109"/>
  <c r="I108"/>
  <c r="I107"/>
  <c r="I106"/>
  <c r="I105"/>
  <c r="I104"/>
  <c r="I103"/>
  <c r="I102"/>
  <c r="I101"/>
  <c r="I99"/>
  <c r="I98"/>
  <c r="I97"/>
  <c r="I96"/>
  <c r="I95"/>
  <c r="I94"/>
  <c r="I93"/>
  <c r="I92"/>
  <c r="I91"/>
  <c r="I90"/>
  <c r="I88"/>
  <c r="I87"/>
  <c r="I86"/>
  <c r="I83"/>
  <c r="I82"/>
  <c r="I81"/>
  <c r="I80"/>
  <c r="I79"/>
  <c r="I78"/>
  <c r="I76"/>
  <c r="I74"/>
  <c r="I68"/>
  <c r="I67"/>
  <c r="I66"/>
  <c r="I65"/>
  <c r="I64"/>
  <c r="I62"/>
  <c r="I61"/>
  <c r="I60"/>
  <c r="I59"/>
  <c r="I58"/>
  <c r="I56"/>
  <c r="I55"/>
  <c r="I54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238" s="1"/>
</calcChain>
</file>

<file path=xl/sharedStrings.xml><?xml version="1.0" encoding="utf-8"?>
<sst xmlns="http://schemas.openxmlformats.org/spreadsheetml/2006/main" count="838" uniqueCount="483">
  <si>
    <t>№ п/п</t>
  </si>
  <si>
    <t>Порядковый номер учебника в ФП</t>
  </si>
  <si>
    <t>Автор/авторский коллектив</t>
  </si>
  <si>
    <t>Наименование учебника</t>
  </si>
  <si>
    <t>Класс</t>
  </si>
  <si>
    <t>Наименование издателя учебника</t>
  </si>
  <si>
    <t>Заказ на 2014-2015 учебный год (экз.)</t>
  </si>
  <si>
    <t xml:space="preserve">Цена, руб. </t>
  </si>
  <si>
    <t>Сумма, руб.</t>
  </si>
  <si>
    <t xml:space="preserve">1. </t>
  </si>
  <si>
    <t>Учебники, рекомендуемые к использованию при реализации обязательной части основной образовательной программы</t>
  </si>
  <si>
    <t>Начальное общее образование</t>
  </si>
  <si>
    <t>1.1.1.</t>
  </si>
  <si>
    <t>Филология (предметная область)</t>
  </si>
  <si>
    <t>1.1.1.1.</t>
  </si>
  <si>
    <t>Русский язык (учебный предмет)</t>
  </si>
  <si>
    <t>Русский язык</t>
  </si>
  <si>
    <t>ОАО "Издательство "Просвещение"</t>
  </si>
  <si>
    <t>ООО Издательский центр "ВЕНТАНА-ГРАФ"</t>
  </si>
  <si>
    <t>ООО Издательство "ВИТА-ПРЕСС"</t>
  </si>
  <si>
    <t>ООО "ИОЦ Мнемозина"</t>
  </si>
  <si>
    <t>ООО "ДРОФА"</t>
  </si>
  <si>
    <t>Иностранный язык (учебный предмет)</t>
  </si>
  <si>
    <t>Английский язык</t>
  </si>
  <si>
    <t>Афанасьева О.В., Михеева И.В.</t>
  </si>
  <si>
    <t>Английский язык (в 2 частях)</t>
  </si>
  <si>
    <t>Верещагина И.Н., Афанасьева О.В.</t>
  </si>
  <si>
    <t>ООО "Русское слово-учебник"</t>
  </si>
  <si>
    <t>Немецкий язык</t>
  </si>
  <si>
    <t>Обществознание и естествознание (Окружающий мир) (Предметная область)</t>
  </si>
  <si>
    <t>Изобразительное искусство</t>
  </si>
  <si>
    <t>Неменская Л.А. / Под ред. Неменского Б.М.</t>
  </si>
  <si>
    <t>Музыка (учебный предмет)</t>
  </si>
  <si>
    <t>Музыка</t>
  </si>
  <si>
    <t>Технология (Предметная область)</t>
  </si>
  <si>
    <t>Физическая культура</t>
  </si>
  <si>
    <t>Лях В.И.</t>
  </si>
  <si>
    <t xml:space="preserve">1.2. </t>
  </si>
  <si>
    <t>Основное общее образование</t>
  </si>
  <si>
    <t>1.2.1.</t>
  </si>
  <si>
    <t>1.2.1.1.</t>
  </si>
  <si>
    <t>1.2.1.1.1.1</t>
  </si>
  <si>
    <t>Бабайцева В.В.</t>
  </si>
  <si>
    <t>5-9</t>
  </si>
  <si>
    <t>1.2.1.1.2.1</t>
  </si>
  <si>
    <t>Бабайцева В.В., Чеснокова Л.Д.</t>
  </si>
  <si>
    <t>1.2.1.1.3.1</t>
  </si>
  <si>
    <t xml:space="preserve">Быстрова Е.А.,
Кибирева Л.В. и др. 
Под ред. Быстровой Е.А.
</t>
  </si>
  <si>
    <t xml:space="preserve">Русский язык. 
В 2-х частях
</t>
  </si>
  <si>
    <t>5</t>
  </si>
  <si>
    <t>1.2.1.1.3.2</t>
  </si>
  <si>
    <t xml:space="preserve">Быстрова Е.А.,
Кибирева Л.В. и др. /
Под ред. Быстровой Е.А.
</t>
  </si>
  <si>
    <t>6</t>
  </si>
  <si>
    <t>1.2.1.1.3.3</t>
  </si>
  <si>
    <t xml:space="preserve">Русский язык
</t>
  </si>
  <si>
    <t>7</t>
  </si>
  <si>
    <t>1.2.1.1.3.4</t>
  </si>
  <si>
    <t>8</t>
  </si>
  <si>
    <t>1.2.1.1.3.5</t>
  </si>
  <si>
    <t>9</t>
  </si>
  <si>
    <t>1.2.1.1.5.1</t>
  </si>
  <si>
    <t>Купалова А.Ю. (книга 1),
Никитина Е.И. (книга 2)</t>
  </si>
  <si>
    <t>Русский язык (в двух книгах)</t>
  </si>
  <si>
    <t>1.2.1.1.5.2</t>
  </si>
  <si>
    <t>Лидман-Орлова Г.К. (книга 1),
Никитина Е.И. (книга 2)</t>
  </si>
  <si>
    <t>1.2.1.1.5.3</t>
  </si>
  <si>
    <t>Пименова С.Н.(книга 1), 
Никитина Е.И. (книга 2)</t>
  </si>
  <si>
    <t>1.2.1.1.5.4</t>
  </si>
  <si>
    <t>Пичугов Ю.С.(книга 1), 
Никитина Е.И. (книга 2)</t>
  </si>
  <si>
    <t>1.2.1.1.5.5</t>
  </si>
  <si>
    <t>1.2.1.2.3.5</t>
  </si>
  <si>
    <t>Ланин Б.А., Устинова Л.Ю. / Под ред. Ланина Б.А.</t>
  </si>
  <si>
    <r>
      <t xml:space="preserve">«Литература. 9 класс». Учебник для общеобразовательных организаций. </t>
    </r>
    <r>
      <rPr>
        <b/>
        <sz val="12"/>
        <color rgb="FF000000"/>
        <rFont val="Times New Roman"/>
        <family val="1"/>
        <charset val="204"/>
      </rPr>
      <t>1 ч.</t>
    </r>
  </si>
  <si>
    <t>1.2.1.2.4.1</t>
  </si>
  <si>
    <t>Меркин Г.С.</t>
  </si>
  <si>
    <t xml:space="preserve">Литература. 
В 2-х ч.
</t>
  </si>
  <si>
    <t>1.2.1.2.4.2</t>
  </si>
  <si>
    <t>1.2.1.2.4.3</t>
  </si>
  <si>
    <t>1.2.1.2.4.4</t>
  </si>
  <si>
    <t>1.2.1.2.4.5</t>
  </si>
  <si>
    <t xml:space="preserve">Зинин С.А., 
Сахаров В.И.,
Чалмаев В.А.
</t>
  </si>
  <si>
    <t>1.2.1.3.</t>
  </si>
  <si>
    <t>1.2.1.3.1.1</t>
  </si>
  <si>
    <t>1.2.1.3.1.2</t>
  </si>
  <si>
    <t>1.2.1.3.1.3</t>
  </si>
  <si>
    <t>1.2.1.3.1.4</t>
  </si>
  <si>
    <t>1.2.1.3.1.5</t>
  </si>
  <si>
    <t>1.2.1.3.2.1</t>
  </si>
  <si>
    <t>Афанасьева О.В., Михеева И.В., Баранова К.М.</t>
  </si>
  <si>
    <t>1.2.1.3.2.2</t>
  </si>
  <si>
    <t>1.2.1.3.2.3</t>
  </si>
  <si>
    <t>1.2.1.3.2.4</t>
  </si>
  <si>
    <t>1.2.1.3.2.5</t>
  </si>
  <si>
    <t>1.2.1.3.3.1</t>
  </si>
  <si>
    <t>Английский язык. 5 класс. В 2-х частях</t>
  </si>
  <si>
    <t>1.2.1.3.3.2</t>
  </si>
  <si>
    <t>Английский язык. 6 класс. В 2-х частях</t>
  </si>
  <si>
    <t>1.2.1.3.3.3</t>
  </si>
  <si>
    <t>Английский язык. 7 класс</t>
  </si>
  <si>
    <t>1.2.1.3.3.4</t>
  </si>
  <si>
    <t>Английский язык. 8 класс</t>
  </si>
  <si>
    <t>1.2.1.3.3.5</t>
  </si>
  <si>
    <t>Английский язык. 9 класс</t>
  </si>
  <si>
    <t>1.2.1.3.5.1</t>
  </si>
  <si>
    <t>Ваулина Ю.Е., Дули Д., Подоляко О.Е. и др.</t>
  </si>
  <si>
    <t>Английский язык. 5 класс</t>
  </si>
  <si>
    <t>1.2.1.3.5.2</t>
  </si>
  <si>
    <t>Английский язык. 6 класс</t>
  </si>
  <si>
    <t>Общественно-научные предметы (предметная область)</t>
  </si>
  <si>
    <t>1.2.2.1.8.3</t>
  </si>
  <si>
    <t xml:space="preserve">Сахаров А.Н.,
Боханов А.Н. 
</t>
  </si>
  <si>
    <t>История России. XIX век</t>
  </si>
  <si>
    <t>1.2.2.1.8.4</t>
  </si>
  <si>
    <t xml:space="preserve">Загладин Н.В.,
Петров Ю.А., 
Минаков С.Т.,
Козленко С.И. 
</t>
  </si>
  <si>
    <t>История России. ХХ- начало XXI века</t>
  </si>
  <si>
    <t>1.2.2.2</t>
  </si>
  <si>
    <t>Всеобщая история (учебный предмет)</t>
  </si>
  <si>
    <t>1.2.2.2.3.1</t>
  </si>
  <si>
    <t>А.Н. Майков</t>
  </si>
  <si>
    <t>«История. Введение в историю. 5 класс». Учебник для учащихся общеобразовательных учреждений</t>
  </si>
  <si>
    <t>1.2.2.2.5.1</t>
  </si>
  <si>
    <t>Уколова В.И.</t>
  </si>
  <si>
    <t>История. Древний мир</t>
  </si>
  <si>
    <t>1.2.2.2.5.2</t>
  </si>
  <si>
    <t>Ведюшкин В.А., Уколова В.И.</t>
  </si>
  <si>
    <t>История. Средние века</t>
  </si>
  <si>
    <t>1.2.2.3</t>
  </si>
  <si>
    <t>Обществознание (учебный предмет)</t>
  </si>
  <si>
    <t>1.2.2.3.1.1</t>
  </si>
  <si>
    <t>Боголюбов Л.Н., Виноградова Н.Ф., Городецкая Н.И. и др. / Под ред. Боголюбова Л.Н., Ивановой Л.Ф.</t>
  </si>
  <si>
    <t>Обществознание</t>
  </si>
  <si>
    <t>1.2.2.3.1.2</t>
  </si>
  <si>
    <t>Виноградова Н.Ф., Городецкая Н.И., Иванова Л.Ф. и др. / Под ред. Боголюбова Л.Н., Ивановой Л.Ф.</t>
  </si>
  <si>
    <t>1.2.2.3.1.3</t>
  </si>
  <si>
    <t>Боголюбов Л.Н., Городецкая Н.И., Иванова Л.Ф. / Под ред. Боголюбова Л.Н., Ивановой Л.Ф.</t>
  </si>
  <si>
    <t>1.2.2.3.1.4</t>
  </si>
  <si>
    <t>Боголюбов Л.Н., Городецкая Н.И., Иванова Л.Ф. и др. / Под ред. Боголюбова Л.Н., Лазебниковой А.Ю., Городецкой Н.И.</t>
  </si>
  <si>
    <t>1.2.2.3.1.5</t>
  </si>
  <si>
    <t>Боголюбов Л.Н., Матвеев А.И., Жильцова Е.И. и др. / Под ред. Боголюбова Л.Н., Лазебниковой А.Ю., Матвеева А.И.</t>
  </si>
  <si>
    <t>1.2.2.4</t>
  </si>
  <si>
    <t>География (учебный предмет)</t>
  </si>
  <si>
    <t>География</t>
  </si>
  <si>
    <t>1.2.2.4.3.1</t>
  </si>
  <si>
    <t xml:space="preserve">Домогацких Е.М.,
Введенский Э.Л.,
Плешаков А.А.
</t>
  </si>
  <si>
    <t xml:space="preserve">География.
Введение в географию
</t>
  </si>
  <si>
    <t>1.2.2.4.3.2</t>
  </si>
  <si>
    <t xml:space="preserve">Домогацких Е.М.,
Алексеевский Н.И.
</t>
  </si>
  <si>
    <t>1.2.2.4.3.3</t>
  </si>
  <si>
    <t>География. В 2-х ч.</t>
  </si>
  <si>
    <t>1.2.2.4.3.4</t>
  </si>
  <si>
    <t>1.2.2.4.3.5</t>
  </si>
  <si>
    <t xml:space="preserve">Домогацких Е.М.,
Алексеевский Н.И., 
Клюев Н.Н.
</t>
  </si>
  <si>
    <t>1.2.3.</t>
  </si>
  <si>
    <t>Математика и информатика (предметная область)</t>
  </si>
  <si>
    <t>1.2.3.1</t>
  </si>
  <si>
    <t>Математика (учебный предмет)</t>
  </si>
  <si>
    <t>Математика 6  + эл. Приложение</t>
  </si>
  <si>
    <t>ООО "БИНОМ. Лаборатория знаний"</t>
  </si>
  <si>
    <t>1.2.3.1.6.1</t>
  </si>
  <si>
    <t>И.И. Зубарева, А.Г.Мордкович</t>
  </si>
  <si>
    <t>Математика 5 + эл. Приложение</t>
  </si>
  <si>
    <t>1.2.3.1.6.2</t>
  </si>
  <si>
    <t>Мордкович А.Г.</t>
  </si>
  <si>
    <t>1.2.3.2.9.2</t>
  </si>
  <si>
    <t>Алгебра 8 в 2 ч.+ эл. Приложение</t>
  </si>
  <si>
    <t>1.2.3.2.9.3</t>
  </si>
  <si>
    <t>Мордкович А.Г., Семенов П.В.</t>
  </si>
  <si>
    <t>Алгебра 9 в 2 ч.+ эл. Приложение</t>
  </si>
  <si>
    <t>1.2.3.7</t>
  </si>
  <si>
    <t>Геометрия (учебный предмет)</t>
  </si>
  <si>
    <t>1.2.3.7.2.1</t>
  </si>
  <si>
    <t>Атанасян Л.С., Бутузов В.Ф., Кадомцев С.Б. и др.</t>
  </si>
  <si>
    <t>Геометрия. 7-9 классы</t>
  </si>
  <si>
    <t>7-9</t>
  </si>
  <si>
    <t>1.2.3.8</t>
  </si>
  <si>
    <t>Информатика (учебный предмет)</t>
  </si>
  <si>
    <t>Информатика</t>
  </si>
  <si>
    <t>1.2.3.8.3.1</t>
  </si>
  <si>
    <t>Семакин И.Г., Залогова Л.А., Русаков С.В., Шестакова Л.В.</t>
  </si>
  <si>
    <t>1.2.3.8.3.2</t>
  </si>
  <si>
    <t>1.2.3.8.3.3</t>
  </si>
  <si>
    <t>1.2.3.8.4.1</t>
  </si>
  <si>
    <t>Угринович Н.Д.</t>
  </si>
  <si>
    <t>1.2.3.8.4.2</t>
  </si>
  <si>
    <t>1.2.3.8.4.3</t>
  </si>
  <si>
    <t>1.2.5.</t>
  </si>
  <si>
    <t>Естественнонаучные предметы (предметная область)</t>
  </si>
  <si>
    <t>1.2.5.1</t>
  </si>
  <si>
    <t>Физика (учебный предмет)</t>
  </si>
  <si>
    <t>Физика</t>
  </si>
  <si>
    <t>1.2.5.1.6.1</t>
  </si>
  <si>
    <t>Перышкин А.В.</t>
  </si>
  <si>
    <t>1.2.5.1.6.2</t>
  </si>
  <si>
    <t>1.2.5.1.6.3</t>
  </si>
  <si>
    <t>Перышкин А.В., Гутник Е.М.</t>
  </si>
  <si>
    <t>1.2.5.2</t>
  </si>
  <si>
    <t>Биология (учебный предмет)</t>
  </si>
  <si>
    <t>Биология</t>
  </si>
  <si>
    <t>1.2.5.2.5.1</t>
  </si>
  <si>
    <t>Плешаков А.А., Сонин Н.И.</t>
  </si>
  <si>
    <t>1.2.5.2.5.2</t>
  </si>
  <si>
    <t>Сонин Н.И., Сонина В.И.</t>
  </si>
  <si>
    <t>1.2.5.2.5.3</t>
  </si>
  <si>
    <t>Сонин Н.И., Захаров В.Б.</t>
  </si>
  <si>
    <t>1.2.5.2.5.4</t>
  </si>
  <si>
    <t>1.2.5.2.5.5</t>
  </si>
  <si>
    <t>Сапин М.Р., Сонин Н.И.</t>
  </si>
  <si>
    <t>1.2.5.2.9.1</t>
  </si>
  <si>
    <t>Сонин Н.И., Плешаков А.А.</t>
  </si>
  <si>
    <t>1.2.5.2.9.2</t>
  </si>
  <si>
    <t>Сонин Н.И.</t>
  </si>
  <si>
    <t>1.2.5.2.9.3</t>
  </si>
  <si>
    <t>Захаров В.Б., Сонин Н.И.</t>
  </si>
  <si>
    <t>1.2.5.2.9.4</t>
  </si>
  <si>
    <t>Сонин Н.И., Сапин М.Р.</t>
  </si>
  <si>
    <t>1.2.5.2.9.5</t>
  </si>
  <si>
    <t>Мамонтов С.Г., Захаров В.Б., 
Агафонова И.Б. и др.</t>
  </si>
  <si>
    <t>1.2.5.3</t>
  </si>
  <si>
    <t>Химия (учебный предмет)</t>
  </si>
  <si>
    <t>1.2.5.3.1.1</t>
  </si>
  <si>
    <t>Габриелян О.С., Остроумов И.Г., Ахлебинин А.К.</t>
  </si>
  <si>
    <t>Химия. Вводный курс</t>
  </si>
  <si>
    <t>1.2.5.3.1.2</t>
  </si>
  <si>
    <t>Габриелян О.С.</t>
  </si>
  <si>
    <t>Химия</t>
  </si>
  <si>
    <t>1.2.5.3.1.3</t>
  </si>
  <si>
    <t>1.2.5.3.2.1</t>
  </si>
  <si>
    <t>Габриелян О.С., Сивоглазов В.И., Сладков С.А.</t>
  </si>
  <si>
    <t>1.2.5.3.2.2</t>
  </si>
  <si>
    <t>1.2.6.1.1.1</t>
  </si>
  <si>
    <t>Горяева Н.А., Островская О.В. / Под ред. Неменского Б.М.</t>
  </si>
  <si>
    <t>1.2.6.1.1.2</t>
  </si>
  <si>
    <t>1.2.6.1.1.3</t>
  </si>
  <si>
    <t>Питерских А.С., Гуров Г.Е. / Под ред. Неменского Б.М.</t>
  </si>
  <si>
    <t>1.2.6.1.1.4</t>
  </si>
  <si>
    <t>Питерских А.С. / Под ред. Неменского Б.М.</t>
  </si>
  <si>
    <t>1.2.6.2</t>
  </si>
  <si>
    <t>1.2.6.2.3.1</t>
  </si>
  <si>
    <t>Сергеева Г.П., Критская Е.Д.</t>
  </si>
  <si>
    <t>1.2.6.2.3.2</t>
  </si>
  <si>
    <t>1.2.6.2.3.3</t>
  </si>
  <si>
    <t>1.2.7.</t>
  </si>
  <si>
    <t>Технология (предметная область)</t>
  </si>
  <si>
    <t>«Технология. Технологии ведения дома. 6 класс». Учебник для учащихся общеобразовательных учреждений</t>
  </si>
  <si>
    <t>«Технология. Индустриальные технологии. 6 класс». Учебник для учащихся общеобразовательных учреждений</t>
  </si>
  <si>
    <t>«Технология. Технологии ведения дома. 7 класс». Учебник для учащихся общеобразовательных организаций</t>
  </si>
  <si>
    <t>«Технология. Индустриальные технологии. 7 класс». Учебник для учащихся общеобразовательных организаций</t>
  </si>
  <si>
    <t>«Технология. 8 класс». Учебник для учащихся общеобразовательных организаций</t>
  </si>
  <si>
    <t>1.2.7.1.5.1</t>
  </si>
  <si>
    <t>Н.В. Синица, П.С. Самородский, В.Д. Симоненко, 
О.В. Яковенко</t>
  </si>
  <si>
    <t>«Технология. 5 класс». Учебник для учащихся общеобразовательных учреждений</t>
  </si>
  <si>
    <t>1.2.7.1.5.2</t>
  </si>
  <si>
    <t>«Технология. 6 класс». Учебник для учащихся общеобразовательных учреждений</t>
  </si>
  <si>
    <t>1.2.7.1.5.3</t>
  </si>
  <si>
    <t>«Технология. 7 класс». Учебник для учащихся общеобразовательных организаций</t>
  </si>
  <si>
    <t>1.2.7.1.6.1</t>
  </si>
  <si>
    <t>Н.В. Синица, В.Д. Симоненко</t>
  </si>
  <si>
    <t>«Технология. Технологии ведения дома. 5 класс». Учебник для учащихся общеобразовательных учреждений</t>
  </si>
  <si>
    <t>1.2.7.1.6.2</t>
  </si>
  <si>
    <t>А.Т. Тищенко, В.Д. Симоненко</t>
  </si>
  <si>
    <t>«Технология. Индустриальные технологии. 5 класс». Учебник для учащихся общеобразовательных учреждений</t>
  </si>
  <si>
    <t>1.2.7.1.6.3</t>
  </si>
  <si>
    <t>1.2.7.1.6.4</t>
  </si>
  <si>
    <t>1.2.7.1.6.5</t>
  </si>
  <si>
    <t>1.2.7.1.6.6</t>
  </si>
  <si>
    <t>1.2.7.1.6.7</t>
  </si>
  <si>
    <t>В.Д. Симоненко, А.А. Электов, Б.А. Гончаров, О.П. Очинин, Е.В. Елисеева, А.Н. Богатырёв</t>
  </si>
  <si>
    <t>1.2.8.</t>
  </si>
  <si>
    <t>Физическая культура и основы безопасности жизнедеятельности (предметная область)</t>
  </si>
  <si>
    <t>1.2.8.1</t>
  </si>
  <si>
    <t>Физическая культура (учебный предмет)</t>
  </si>
  <si>
    <t>1.2.8.1.2.1</t>
  </si>
  <si>
    <t>Виленский М.Я., Туревский И.М., Торочкова Т.Ю. и др. / Под ред. Виленского М.Я.</t>
  </si>
  <si>
    <t>5 - 7</t>
  </si>
  <si>
    <t>1.2.8.1.2.2</t>
  </si>
  <si>
    <t>8 - 9</t>
  </si>
  <si>
    <t>1.2.8.2</t>
  </si>
  <si>
    <t>Основы безопасности жизнедеятельности (учебный предмет)</t>
  </si>
  <si>
    <t>1.2.8.2.3.1</t>
  </si>
  <si>
    <t>Смирнов А.Т., Хренников Б.О. / Под ред. Смирнова А.Т.</t>
  </si>
  <si>
    <t>Основы безопасности жизнедеятельности</t>
  </si>
  <si>
    <t>1.2.8.2.3.2</t>
  </si>
  <si>
    <t>1.2.8.2.3.3</t>
  </si>
  <si>
    <t>1.2.8.2.3.4</t>
  </si>
  <si>
    <t>Среднее общее образование</t>
  </si>
  <si>
    <t>1.3.1.1.</t>
  </si>
  <si>
    <t>Русский язык и литература (базовый уровень) (учебный предмет)</t>
  </si>
  <si>
    <t>10 - 11</t>
  </si>
  <si>
    <t>10-11</t>
  </si>
  <si>
    <t>1.3.1.1.5.1</t>
  </si>
  <si>
    <t xml:space="preserve">Зинин С.А., 
Сахаров В.И.
</t>
  </si>
  <si>
    <t xml:space="preserve">Русский язык и литература. Литература. 
В 2-х ч (базовый уровень)
</t>
  </si>
  <si>
    <t>10</t>
  </si>
  <si>
    <t>1.3.1.1.5.2</t>
  </si>
  <si>
    <t>Зинин С.А., 
Чалмаев В.А.</t>
  </si>
  <si>
    <t>11</t>
  </si>
  <si>
    <t>1.3.1.1.8.1</t>
  </si>
  <si>
    <t>Львова С.И., Львов В.В.</t>
  </si>
  <si>
    <t>Русский язык и литература. Русский язык. 10 класс (базовый и углублённый)</t>
  </si>
  <si>
    <t>1.3.1.1.8.2</t>
  </si>
  <si>
    <t>Русский язык и литература. Русский язык. 11 класс (базовый и углублённый)</t>
  </si>
  <si>
    <t>1.3.1.1.9.1</t>
  </si>
  <si>
    <t>Пахнова Т.М.</t>
  </si>
  <si>
    <t>Русский язык и литература. Русский язык (базовый уровень).</t>
  </si>
  <si>
    <t>1.3.1.1.9.2</t>
  </si>
  <si>
    <t>1.3.1.2.</t>
  </si>
  <si>
    <t>Русский язык и литература (углубленный уровень) (учебный предмет)</t>
  </si>
  <si>
    <t>1.3.2.1.</t>
  </si>
  <si>
    <t>Иностранный язык (базовый уровень) (учебный предмет)</t>
  </si>
  <si>
    <t>1.3.2.1.2.1</t>
  </si>
  <si>
    <t>Английский язык (базовый уровень).</t>
  </si>
  <si>
    <t>1.3.2.1.2.2</t>
  </si>
  <si>
    <t>1.3.2.2.1.1</t>
  </si>
  <si>
    <t>1.3.2.2.1.2</t>
  </si>
  <si>
    <t>Английский язык. 10 класс (углубленный уровень)</t>
  </si>
  <si>
    <t>Английский язык. 11 класс (углубленный уровень)</t>
  </si>
  <si>
    <t>1.3.3.</t>
  </si>
  <si>
    <t>Общественные науки (предметная область)</t>
  </si>
  <si>
    <t>1.3.3.1.</t>
  </si>
  <si>
    <t>История (базовый уровень) (учебный предмет)</t>
  </si>
  <si>
    <t>История. История России. Ч.1.</t>
  </si>
  <si>
    <t>История. История России. Ч.2.</t>
  </si>
  <si>
    <t>История. История России.</t>
  </si>
  <si>
    <t>1.3.3.1.6.1</t>
  </si>
  <si>
    <t xml:space="preserve">Сахаров А.Н.,
Загладин Н.В.
</t>
  </si>
  <si>
    <t>История (базовый уровень)</t>
  </si>
  <si>
    <t>1.3.3.1.6.2</t>
  </si>
  <si>
    <t xml:space="preserve">Загладин Н.В.,
Петров Ю.А.
</t>
  </si>
  <si>
    <t>1.3.3.1.7.1</t>
  </si>
  <si>
    <t>Уколова В.И., Ревякин А.В.( под ред. Чубарьяна А.О.)</t>
  </si>
  <si>
    <t>История. Всеобщая история.</t>
  </si>
  <si>
    <t>1.3.3.1.7.2</t>
  </si>
  <si>
    <t>Улунян А.А., Сергеев Е.Ю.(под ред. Чубарьяна А.О.)</t>
  </si>
  <si>
    <t>1.3.3.2.</t>
  </si>
  <si>
    <t>История (углубленный уровень) (учебный предмет)</t>
  </si>
  <si>
    <t>1.3.3.2.3.1</t>
  </si>
  <si>
    <t xml:space="preserve">Сахаров А.Н.,
Боханов А.Н.
</t>
  </si>
  <si>
    <t xml:space="preserve">История. История России.
В 2-х ч. Углублённый уровень
</t>
  </si>
  <si>
    <t>1.3.3.2.4.1</t>
  </si>
  <si>
    <t>Сахаров А.Н., Буганов В.И. (под ред.Сахарова А.Н.)</t>
  </si>
  <si>
    <t>1.3.3.2.4.2</t>
  </si>
  <si>
    <t>Буганов В.И.,Зырянов П.Н., Сахаров А.Н. (под ред. Сахарова А.Н.)</t>
  </si>
  <si>
    <t>1.3.3.2.4.3</t>
  </si>
  <si>
    <t>Шестаков В.А., (под ред. Сахарова А.Н.)</t>
  </si>
  <si>
    <t>1.3.3.3.</t>
  </si>
  <si>
    <t>Обществознание (базовый уровень) (учебный предмет)</t>
  </si>
  <si>
    <t>1.3.3.3.1.1</t>
  </si>
  <si>
    <t>Боголюбов Л.Н., Аверьянов Ю.А., Белявский А.В. и др. (Под ред. Боголюбова Л.Н., Лазебниковой А.Ю., Телюкиной М.В.)</t>
  </si>
  <si>
    <t>1.3.3.3.1.2</t>
  </si>
  <si>
    <t>Боголюбов Л.Н., Городецкая Н.И., Иванова Л.Ф. и др. (Под ред. Боголюбова Л.Н., Лазебниковой А.Ю., Литвинова В.А.)</t>
  </si>
  <si>
    <t>Обществознание (базовый уровень)</t>
  </si>
  <si>
    <t>1.3.3.3.3.2</t>
  </si>
  <si>
    <t>Никитин А.Ф., Грибанова Г.И., Мартьянов Д.С.</t>
  </si>
  <si>
    <t>1.3.3.4.</t>
  </si>
  <si>
    <t>География (базовый уровень) (учебный предмет)</t>
  </si>
  <si>
    <t>1.3.3.4.3.1</t>
  </si>
  <si>
    <t>География. В 2-х ч (базовый уровень)</t>
  </si>
  <si>
    <t>1.3.3.4.5.1</t>
  </si>
  <si>
    <t>Максаковский В.П.</t>
  </si>
  <si>
    <t>1.3.3.5.</t>
  </si>
  <si>
    <t>География (углубленный уровень) (учебный предмет)</t>
  </si>
  <si>
    <t>1.3.3.5.1.1</t>
  </si>
  <si>
    <t>География. Углубленный уровень</t>
  </si>
  <si>
    <t>1.3.3.5.1.2</t>
  </si>
  <si>
    <t>1.3.3.5.2.1</t>
  </si>
  <si>
    <t>Холина В.Н.</t>
  </si>
  <si>
    <t>География. Углублённый уровень</t>
  </si>
  <si>
    <t>1.3.3.5.2.2</t>
  </si>
  <si>
    <t>1.3.3.6.</t>
  </si>
  <si>
    <t>Экономика (базовый уровень) (учебный предмет)</t>
  </si>
  <si>
    <t>1.3.3.6.5.1</t>
  </si>
  <si>
    <t>Липсиц И.В.</t>
  </si>
  <si>
    <t>Экономика. Учебник для 10,11 классов. Базовый курс. +электронное предложение</t>
  </si>
  <si>
    <t>1.3.3.7.</t>
  </si>
  <si>
    <t>Экономика (углубленный уровень) (учебный предмет)</t>
  </si>
  <si>
    <t>1.3.3.7.1.1</t>
  </si>
  <si>
    <t>Под редакцией Иванова С.И., Линькова А.Я.</t>
  </si>
  <si>
    <t>Экономика (Основы экономической теории). Учебник для 10-11 классов в 2-х книгах. Углубленный уровень образования +электронное предложение</t>
  </si>
  <si>
    <t>1.3.3.8.</t>
  </si>
  <si>
    <t>Право (базовый уровень) (учебный предмет)</t>
  </si>
  <si>
    <t>1.3.4.</t>
  </si>
  <si>
    <t>1.3.4.1</t>
  </si>
  <si>
    <t>Математика: алгебра и начала математического анализа, геометрия (базовый уровень) (учебный предмет)</t>
  </si>
  <si>
    <t>Математика: алгебра и начала математического анализа, геометрия. Геометрия</t>
  </si>
  <si>
    <t>1.3.4.1.2.1</t>
  </si>
  <si>
    <t>1.3.4.1.5.1</t>
  </si>
  <si>
    <r>
      <t xml:space="preserve">«Математика: Алгебра и начала математического анализа, геометрия. Алгебра и начала математического анализа. 10-11 классы» (базовый уровень) в 2 ч. </t>
    </r>
    <r>
      <rPr>
        <b/>
        <sz val="12"/>
        <color rgb="FF000000"/>
        <rFont val="Times New Roman"/>
        <family val="1"/>
        <charset val="204"/>
      </rPr>
      <t>Книга 1</t>
    </r>
    <r>
      <rPr>
        <sz val="12"/>
        <color rgb="FF000000"/>
        <rFont val="Times New Roman"/>
        <family val="1"/>
        <charset val="204"/>
      </rPr>
      <t xml:space="preserve"> + электронное приложение</t>
    </r>
  </si>
  <si>
    <t>1.3.4.1.6.1</t>
  </si>
  <si>
    <r>
      <t xml:space="preserve">«Математика: Алгебра и начала математического анализа, геометрия. Алгебра и начала математического анализа. 10 класс»(базовый и углубленный уровни) в 2 ч. + электронное  приложение </t>
    </r>
    <r>
      <rPr>
        <b/>
        <sz val="12"/>
        <color rgb="FF000000"/>
        <rFont val="Times New Roman"/>
        <family val="1"/>
        <charset val="204"/>
      </rPr>
      <t>Книга 1</t>
    </r>
  </si>
  <si>
    <r>
      <t xml:space="preserve">«Математика: Алгебра и начала математического анализа, геометрия. Алгебра и начала математического анализа. 10 класс»(базовый и углубленный уровни) в 2 ч. + электронное приложение </t>
    </r>
    <r>
      <rPr>
        <b/>
        <sz val="12"/>
        <color rgb="FF000000"/>
        <rFont val="Times New Roman"/>
        <family val="1"/>
        <charset val="204"/>
      </rPr>
      <t>Книга 2</t>
    </r>
  </si>
  <si>
    <t>1.3.4.1.6.2</t>
  </si>
  <si>
    <r>
      <t xml:space="preserve">«Математика: Алгебра и начала математического анализа, геометрия. Алгебра и начала математического анализа. 11 класс»(базовый и углубленный уровни) в 2 ч. + электронное приложение </t>
    </r>
    <r>
      <rPr>
        <b/>
        <sz val="12"/>
        <color rgb="FF000000"/>
        <rFont val="Times New Roman"/>
        <family val="1"/>
        <charset val="204"/>
      </rPr>
      <t>Книга 1</t>
    </r>
  </si>
  <si>
    <r>
      <t xml:space="preserve">«Математика: Алгебра и начала математического анализа, геометрия. Алгебра и начала математического анализа. 11 класс»(базовый и углубленный уровни) в 2 ч. + электронное приложение </t>
    </r>
    <r>
      <rPr>
        <b/>
        <sz val="12"/>
        <color rgb="FF000000"/>
        <rFont val="Times New Roman"/>
        <family val="1"/>
        <charset val="204"/>
      </rPr>
      <t>Книга 2</t>
    </r>
  </si>
  <si>
    <t>1.3.4.1.7.1</t>
  </si>
  <si>
    <t>Мордкович А.Г., Смирнова И.М.</t>
  </si>
  <si>
    <t>Математика: Алгебра и начала математического анализа, геометрия. 10 класс (базовый уровень) + электронное приложение</t>
  </si>
  <si>
    <t>1.3.4.1.7.2</t>
  </si>
  <si>
    <t>«Математика: Алгебра и начала математического анализа, геометрия 11 класс".(базовый уровень) + электронное приложение</t>
  </si>
  <si>
    <t>1.3.4.2.</t>
  </si>
  <si>
    <t>Математика: алгебра и начала математического анализа, геометрия (углубленный уровень) (учебный предмет)</t>
  </si>
  <si>
    <t>1.3.4.3.</t>
  </si>
  <si>
    <t>Информатика (базовый уровень) (учебный предмет)</t>
  </si>
  <si>
    <t>1.3.4.3.2.1</t>
  </si>
  <si>
    <t>Семакин И.Г., Хеннер Е.К., Шеина Т.Ю.</t>
  </si>
  <si>
    <t>Информатика (базовый уровень)</t>
  </si>
  <si>
    <t>1.3.4.3.2.2</t>
  </si>
  <si>
    <t>1.3.4.4.</t>
  </si>
  <si>
    <t>Информатика (углубленный уровень) (учебный предмет)</t>
  </si>
  <si>
    <t>1.3.4.4.3.1</t>
  </si>
  <si>
    <t>Семакин И.Г., Шеина Т.Ю., Шестакова Л.В.</t>
  </si>
  <si>
    <t>Информатика (углубленный уровень), в двух частях</t>
  </si>
  <si>
    <t>1.3.4.4.3.2</t>
  </si>
  <si>
    <t>Семакин И.Г., Хеннер Е.К., Шестакова Л.В.</t>
  </si>
  <si>
    <t>1.3.5.</t>
  </si>
  <si>
    <t>Естетственные науки (предметная область)</t>
  </si>
  <si>
    <t>1.3.5.1.</t>
  </si>
  <si>
    <t>Физика (базовый уровень) (учебный предмет)</t>
  </si>
  <si>
    <t>1.3.5.1.4.1</t>
  </si>
  <si>
    <t>Мякишев Г.Я., Буховцев Б.Б., Сотский Н.Н. (под ред. Парфентьевой Н.А.)</t>
  </si>
  <si>
    <t>физика</t>
  </si>
  <si>
    <t>1.3.5.1.4.2</t>
  </si>
  <si>
    <t>Мякишев Г.Я., Буховцев Б.Б., Чаругин В.М.(под ред. Парфентьевой Н.А.)</t>
  </si>
  <si>
    <t>1.3.5.2.</t>
  </si>
  <si>
    <t>Физика (углубленный уровень) (учебный предмет)</t>
  </si>
  <si>
    <t>1.3.5.3.1.1</t>
  </si>
  <si>
    <t>Химия (базовый уровень)</t>
  </si>
  <si>
    <t>1.3.5.3.1.2</t>
  </si>
  <si>
    <t>1.3.5.4.</t>
  </si>
  <si>
    <t>Химия (углубленный уровень) (учебный предмет)</t>
  </si>
  <si>
    <t>1.3.5.5.</t>
  </si>
  <si>
    <t>Биология (базовый уровень) (учебный предмет)</t>
  </si>
  <si>
    <t>1.3.5.6.</t>
  </si>
  <si>
    <t>Биология (углубленный уровень) (учебный предмет)</t>
  </si>
  <si>
    <t>1.3.5.7.</t>
  </si>
  <si>
    <t>Естествознание (базовый уровень) (учебный предмет)</t>
  </si>
  <si>
    <t>1.3.6.</t>
  </si>
  <si>
    <t>Физическая культура, экология и основы безопасности жизнедеятельности (предметная область)</t>
  </si>
  <si>
    <t>1.3.6.1.</t>
  </si>
  <si>
    <t>Физическая культура (базовый уровень) (учебный предмет)</t>
  </si>
  <si>
    <t>1.3.6.1.2.1</t>
  </si>
  <si>
    <t>1.3.6.2.</t>
  </si>
  <si>
    <t>Экология (базовый уровень) (учебный предмет)</t>
  </si>
  <si>
    <t>1.3.6.3.</t>
  </si>
  <si>
    <t>Основы безопасности жизнедеятельности (базовый уровень) (учебный предмет)</t>
  </si>
  <si>
    <t>1.3.6.3.4.1</t>
  </si>
  <si>
    <t>Смирнов А.Т., Хренников Б.О. (под ред. Смирнова А.Т.)</t>
  </si>
  <si>
    <t>1.3.6.3.4.2</t>
  </si>
  <si>
    <t>1.3.6.3.5.1</t>
  </si>
  <si>
    <t>Основы безопасности жизнедеятельности. Основы медицинских знаний и здорового образа жизни.</t>
  </si>
  <si>
    <t>2. образовательной программы, формируемой участниками образовательных отношений</t>
  </si>
  <si>
    <t xml:space="preserve">Учебники, учебники, рекомендуемые к использованию при реализации части основной </t>
  </si>
  <si>
    <t xml:space="preserve">2.1. </t>
  </si>
  <si>
    <t>2.1.1.</t>
  </si>
  <si>
    <t>2.1.1.1.</t>
  </si>
  <si>
    <t>2.1.3.</t>
  </si>
  <si>
    <t>2.1.4.</t>
  </si>
  <si>
    <t xml:space="preserve">2.2. </t>
  </si>
  <si>
    <t>2.2.1.</t>
  </si>
  <si>
    <t>2.2.2.</t>
  </si>
  <si>
    <t>2.2.3.</t>
  </si>
  <si>
    <t>2.2.4.</t>
  </si>
  <si>
    <t>Основы духовно-нравственной культуры России (предметная область)</t>
  </si>
  <si>
    <t>2.2.5.</t>
  </si>
  <si>
    <t>2.2.6.1.1.1</t>
  </si>
  <si>
    <t>Данилова Г.И.</t>
  </si>
  <si>
    <t>Искусство</t>
  </si>
  <si>
    <t>2.2.6.1.1.2</t>
  </si>
  <si>
    <t>2.2.6.1.1.3</t>
  </si>
  <si>
    <t>2.2.6.1.1.4</t>
  </si>
  <si>
    <t>2.2.6.1.1.5</t>
  </si>
  <si>
    <t>2.2.6.1.2.1</t>
  </si>
  <si>
    <t>Сергеева Г.П., Кашекова И.Э., Критская Е.Д.</t>
  </si>
  <si>
    <t>2.2.7.</t>
  </si>
  <si>
    <t>2.2.8.</t>
  </si>
  <si>
    <t>Курсы по выбору</t>
  </si>
  <si>
    <t xml:space="preserve">2.3. </t>
  </si>
  <si>
    <t>2.3.3.</t>
  </si>
  <si>
    <t>2.3.4.</t>
  </si>
  <si>
    <t>2.3.5.</t>
  </si>
  <si>
    <t>2.3.5.1.1.1</t>
  </si>
  <si>
    <t>В.Д. Симоненко, О.П. Очинин, Н.В. Матяш, Д.В. Виноградов</t>
  </si>
  <si>
    <t>«Технология. 10-11 классы : базовый уровень». Учебник для учащихся общеобразовательных учреждений</t>
  </si>
  <si>
    <t>ИТОГО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</si>
</sst>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#,##0.00_р_."/>
    <numFmt numFmtId="167" formatCode="d\-mmm;@"/>
  </numFmts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wrapText="1"/>
    </xf>
    <xf numFmtId="0" fontId="0" fillId="0" borderId="4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left"/>
    </xf>
    <xf numFmtId="1" fontId="4" fillId="5" borderId="1" xfId="0" applyNumberFormat="1" applyFont="1" applyFill="1" applyBorder="1" applyAlignment="1" applyProtection="1">
      <alignment horizontal="center" vertical="center" wrapText="1"/>
    </xf>
    <xf numFmtId="165" fontId="4" fillId="5" borderId="1" xfId="0" applyNumberFormat="1" applyFont="1" applyFill="1" applyBorder="1" applyAlignment="1" applyProtection="1">
      <alignment horizontal="right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vertical="center" wrapText="1"/>
    </xf>
    <xf numFmtId="1" fontId="4" fillId="6" borderId="1" xfId="0" applyNumberFormat="1" applyFont="1" applyFill="1" applyBorder="1" applyAlignment="1" applyProtection="1">
      <alignment horizontal="center" vertical="center" wrapText="1"/>
    </xf>
    <xf numFmtId="165" fontId="4" fillId="6" borderId="1" xfId="0" applyNumberFormat="1" applyFont="1" applyFill="1" applyBorder="1" applyAlignment="1" applyProtection="1">
      <alignment horizontal="right" vertical="center" wrapText="1"/>
    </xf>
    <xf numFmtId="164" fontId="4" fillId="6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1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8" borderId="1" xfId="0" applyNumberFormat="1" applyFont="1" applyFill="1" applyBorder="1" applyAlignment="1" applyProtection="1">
      <alignment horizontal="center" vertical="center" wrapText="1"/>
    </xf>
    <xf numFmtId="4" fontId="4" fillId="9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" fontId="4" fillId="10" borderId="1" xfId="0" applyNumberFormat="1" applyFont="1" applyFill="1" applyBorder="1" applyAlignment="1" applyProtection="1">
      <alignment horizontal="center" vertical="center" wrapText="1"/>
    </xf>
    <xf numFmtId="2" fontId="4" fillId="10" borderId="1" xfId="0" applyNumberFormat="1" applyFont="1" applyFill="1" applyBorder="1" applyAlignment="1" applyProtection="1">
      <alignment horizontal="right" vertical="center" wrapText="1"/>
    </xf>
    <xf numFmtId="2" fontId="4" fillId="9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left" vertical="center"/>
    </xf>
    <xf numFmtId="0" fontId="1" fillId="6" borderId="4" xfId="0" applyFont="1" applyFill="1" applyBorder="1" applyAlignment="1" applyProtection="1">
      <alignment vertical="center" wrapText="1"/>
    </xf>
    <xf numFmtId="0" fontId="1" fillId="6" borderId="2" xfId="0" applyFont="1" applyFill="1" applyBorder="1" applyAlignment="1" applyProtection="1">
      <alignment vertical="center" wrapText="1"/>
    </xf>
    <xf numFmtId="2" fontId="4" fillId="6" borderId="1" xfId="0" applyNumberFormat="1" applyFont="1" applyFill="1" applyBorder="1" applyAlignment="1" applyProtection="1">
      <alignment horizontal="right" vertical="center" wrapText="1"/>
    </xf>
    <xf numFmtId="2" fontId="4" fillId="6" borderId="1" xfId="0" applyNumberFormat="1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left" vertical="center"/>
    </xf>
    <xf numFmtId="0" fontId="1" fillId="11" borderId="1" xfId="0" applyFont="1" applyFill="1" applyBorder="1" applyAlignment="1" applyProtection="1">
      <alignment horizontal="left"/>
    </xf>
    <xf numFmtId="0" fontId="1" fillId="11" borderId="1" xfId="0" applyFont="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left"/>
    </xf>
    <xf numFmtId="1" fontId="4" fillId="11" borderId="1" xfId="0" applyNumberFormat="1" applyFont="1" applyFill="1" applyBorder="1" applyAlignment="1" applyProtection="1">
      <alignment horizontal="center" vertical="center" wrapText="1"/>
    </xf>
    <xf numFmtId="2" fontId="4" fillId="11" borderId="1" xfId="0" applyNumberFormat="1" applyFont="1" applyFill="1" applyBorder="1" applyAlignment="1" applyProtection="1">
      <alignment horizontal="right" vertical="center" wrapText="1"/>
    </xf>
    <xf numFmtId="2" fontId="4" fillId="11" borderId="1" xfId="0" applyNumberFormat="1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left"/>
    </xf>
    <xf numFmtId="0" fontId="4" fillId="5" borderId="4" xfId="0" applyFont="1" applyFill="1" applyBorder="1" applyAlignment="1" applyProtection="1">
      <alignment wrapText="1"/>
    </xf>
    <xf numFmtId="0" fontId="4" fillId="5" borderId="2" xfId="0" applyFont="1" applyFill="1" applyBorder="1" applyAlignment="1" applyProtection="1">
      <alignment wrapText="1"/>
    </xf>
    <xf numFmtId="2" fontId="4" fillId="5" borderId="1" xfId="0" applyNumberFormat="1" applyFont="1" applyFill="1" applyBorder="1" applyAlignment="1" applyProtection="1">
      <alignment horizontal="right" vertical="center" wrapText="1"/>
    </xf>
    <xf numFmtId="2" fontId="4" fillId="5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wrapText="1"/>
    </xf>
    <xf numFmtId="0" fontId="4" fillId="4" borderId="4" xfId="0" applyFont="1" applyFill="1" applyBorder="1" applyAlignment="1" applyProtection="1">
      <alignment wrapText="1"/>
    </xf>
    <xf numFmtId="0" fontId="4" fillId="4" borderId="2" xfId="0" applyFont="1" applyFill="1" applyBorder="1" applyAlignment="1" applyProtection="1">
      <alignment wrapText="1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 applyProtection="1">
      <alignment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167" fontId="4" fillId="0" borderId="1" xfId="0" applyNumberFormat="1" applyFont="1" applyFill="1" applyBorder="1" applyAlignment="1" applyProtection="1">
      <alignment horizontal="center" vertical="center" wrapText="1"/>
    </xf>
    <xf numFmtId="2" fontId="5" fillId="10" borderId="1" xfId="0" applyNumberFormat="1" applyFont="1" applyFill="1" applyBorder="1" applyAlignment="1" applyProtection="1">
      <alignment horizontal="right" vertical="center" wrapText="1"/>
    </xf>
    <xf numFmtId="0" fontId="4" fillId="6" borderId="2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Protection="1"/>
    <xf numFmtId="1" fontId="4" fillId="6" borderId="1" xfId="0" applyNumberFormat="1" applyFont="1" applyFill="1" applyBorder="1" applyAlignment="1" applyProtection="1">
      <alignment horizontal="center" vertical="center"/>
    </xf>
    <xf numFmtId="2" fontId="4" fillId="6" borderId="1" xfId="0" applyNumberFormat="1" applyFont="1" applyFill="1" applyBorder="1" applyAlignment="1" applyProtection="1">
      <alignment horizontal="right" vertical="center"/>
    </xf>
    <xf numFmtId="1" fontId="4" fillId="7" borderId="1" xfId="0" applyNumberFormat="1" applyFont="1" applyFill="1" applyBorder="1" applyAlignment="1" applyProtection="1">
      <alignment horizontal="center" vertical="center"/>
      <protection locked="0"/>
    </xf>
    <xf numFmtId="4" fontId="4" fillId="8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4" fillId="11" borderId="1" xfId="0" applyFont="1" applyFill="1" applyBorder="1" applyAlignment="1" applyProtection="1">
      <alignment horizontal="left" wrapText="1"/>
    </xf>
    <xf numFmtId="0" fontId="4" fillId="11" borderId="1" xfId="0" applyFont="1" applyFill="1" applyBorder="1" applyAlignment="1" applyProtection="1">
      <alignment horizontal="center" vertical="center" wrapText="1"/>
    </xf>
    <xf numFmtId="49" fontId="4" fillId="11" borderId="1" xfId="0" applyNumberFormat="1" applyFont="1" applyFill="1" applyBorder="1" applyAlignment="1" applyProtection="1">
      <alignment horizontal="left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wrapText="1"/>
    </xf>
    <xf numFmtId="0" fontId="4" fillId="3" borderId="3" xfId="0" applyFont="1" applyFill="1" applyBorder="1" applyAlignment="1" applyProtection="1">
      <alignment horizontal="left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right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left"/>
    </xf>
    <xf numFmtId="0" fontId="7" fillId="6" borderId="4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wrapText="1"/>
    </xf>
    <xf numFmtId="0" fontId="4" fillId="4" borderId="4" xfId="0" applyFont="1" applyFill="1" applyBorder="1" applyAlignment="1" applyProtection="1">
      <alignment horizontal="left" wrapText="1"/>
    </xf>
    <xf numFmtId="2" fontId="4" fillId="4" borderId="1" xfId="0" applyNumberFormat="1" applyFont="1" applyFill="1" applyBorder="1" applyAlignment="1" applyProtection="1">
      <alignment horizontal="right" vertical="center" wrapText="1"/>
    </xf>
    <xf numFmtId="0" fontId="1" fillId="6" borderId="4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1" fontId="1" fillId="12" borderId="1" xfId="0" applyNumberFormat="1" applyFont="1" applyFill="1" applyBorder="1" applyAlignment="1" applyProtection="1">
      <alignment horizontal="center" vertical="center" wrapText="1"/>
    </xf>
    <xf numFmtId="4" fontId="1" fillId="12" borderId="1" xfId="0" applyNumberFormat="1" applyFont="1" applyFill="1" applyBorder="1" applyAlignment="1" applyProtection="1">
      <alignment wrapText="1"/>
    </xf>
    <xf numFmtId="4" fontId="1" fillId="12" borderId="1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8"/>
  <sheetViews>
    <sheetView tabSelected="1" topLeftCell="A205" workbookViewId="0">
      <selection activeCell="A51" sqref="A51:C54"/>
    </sheetView>
  </sheetViews>
  <sheetFormatPr defaultRowHeight="15"/>
  <cols>
    <col min="2" max="2" width="11.42578125" customWidth="1"/>
    <col min="3" max="3" width="12.7109375" customWidth="1"/>
    <col min="4" max="4" width="14.42578125" customWidth="1"/>
    <col min="5" max="5" width="12.42578125" customWidth="1"/>
    <col min="6" max="6" width="34.28515625" customWidth="1"/>
    <col min="7" max="7" width="10.42578125" customWidth="1"/>
    <col min="8" max="8" width="12.28515625" customWidth="1"/>
    <col min="9" max="9" width="23.5703125" customWidth="1"/>
  </cols>
  <sheetData>
    <row r="1" spans="1:9" ht="94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</row>
    <row r="2" spans="1:9" ht="15.75">
      <c r="A2" s="7"/>
      <c r="B2" s="8" t="s">
        <v>9</v>
      </c>
      <c r="C2" s="9" t="s">
        <v>10</v>
      </c>
      <c r="D2" s="10"/>
      <c r="E2" s="10"/>
      <c r="F2" s="11"/>
      <c r="G2" s="12"/>
      <c r="H2" s="13"/>
      <c r="I2" s="13"/>
    </row>
    <row r="3" spans="1:9" ht="15.75">
      <c r="A3" s="14"/>
      <c r="B3" s="19" t="s">
        <v>12</v>
      </c>
      <c r="C3" s="20"/>
      <c r="D3" s="21" t="s">
        <v>13</v>
      </c>
      <c r="E3" s="21"/>
      <c r="F3" s="21"/>
      <c r="G3" s="22"/>
      <c r="H3" s="23"/>
      <c r="I3" s="24"/>
    </row>
    <row r="4" spans="1:9" ht="15.75">
      <c r="A4" s="14"/>
      <c r="B4" s="25" t="s">
        <v>14</v>
      </c>
      <c r="C4" s="26"/>
      <c r="D4" s="27" t="s">
        <v>15</v>
      </c>
      <c r="E4" s="28"/>
      <c r="F4" s="28"/>
      <c r="G4" s="29"/>
      <c r="H4" s="30"/>
      <c r="I4" s="31"/>
    </row>
    <row r="5" spans="1:9" ht="15.75">
      <c r="A5" s="39"/>
      <c r="B5" s="51" t="s">
        <v>28</v>
      </c>
      <c r="C5" s="52"/>
      <c r="D5" s="52"/>
      <c r="E5" s="58"/>
      <c r="F5" s="54"/>
      <c r="G5" s="55"/>
      <c r="H5" s="56"/>
      <c r="I5" s="57"/>
    </row>
    <row r="6" spans="1:9" ht="15.75">
      <c r="A6" s="39"/>
      <c r="B6" s="15" t="s">
        <v>37</v>
      </c>
      <c r="C6" s="68" t="s">
        <v>38</v>
      </c>
      <c r="D6" s="69"/>
      <c r="E6" s="69"/>
      <c r="F6" s="70"/>
      <c r="G6" s="71"/>
      <c r="H6" s="72"/>
      <c r="I6" s="73"/>
    </row>
    <row r="7" spans="1:9" ht="15.75">
      <c r="A7" s="39"/>
      <c r="B7" s="19" t="s">
        <v>39</v>
      </c>
      <c r="C7" s="20"/>
      <c r="D7" s="59" t="s">
        <v>13</v>
      </c>
      <c r="E7" s="60"/>
      <c r="F7" s="61"/>
      <c r="G7" s="22"/>
      <c r="H7" s="62"/>
      <c r="I7" s="63"/>
    </row>
    <row r="8" spans="1:9" ht="15.75">
      <c r="A8" s="39"/>
      <c r="B8" s="25" t="s">
        <v>40</v>
      </c>
      <c r="C8" s="26"/>
      <c r="D8" s="46" t="s">
        <v>15</v>
      </c>
      <c r="E8" s="47"/>
      <c r="F8" s="48"/>
      <c r="G8" s="29"/>
      <c r="H8" s="49"/>
      <c r="I8" s="50"/>
    </row>
    <row r="9" spans="1:9" ht="31.5">
      <c r="A9" s="39">
        <v>481</v>
      </c>
      <c r="B9" s="32" t="s">
        <v>41</v>
      </c>
      <c r="C9" s="33" t="s">
        <v>42</v>
      </c>
      <c r="D9" s="33" t="s">
        <v>16</v>
      </c>
      <c r="E9" s="74" t="s">
        <v>43</v>
      </c>
      <c r="F9" s="45" t="s">
        <v>21</v>
      </c>
      <c r="G9" s="36"/>
      <c r="H9" s="37">
        <v>330</v>
      </c>
      <c r="I9" s="38">
        <f t="shared" ref="I9:I18" si="0">H9*G9</f>
        <v>0</v>
      </c>
    </row>
    <row r="10" spans="1:9" ht="63">
      <c r="A10" s="39">
        <v>482</v>
      </c>
      <c r="B10" s="32" t="s">
        <v>44</v>
      </c>
      <c r="C10" s="33" t="s">
        <v>45</v>
      </c>
      <c r="D10" s="33" t="s">
        <v>16</v>
      </c>
      <c r="E10" s="74" t="s">
        <v>43</v>
      </c>
      <c r="F10" s="45" t="s">
        <v>21</v>
      </c>
      <c r="G10" s="36">
        <v>15</v>
      </c>
      <c r="H10" s="37">
        <v>275</v>
      </c>
      <c r="I10" s="38">
        <f t="shared" si="0"/>
        <v>4125</v>
      </c>
    </row>
    <row r="11" spans="1:9" ht="126">
      <c r="A11" s="39">
        <v>483</v>
      </c>
      <c r="B11" s="32" t="s">
        <v>46</v>
      </c>
      <c r="C11" s="33" t="s">
        <v>47</v>
      </c>
      <c r="D11" s="33" t="s">
        <v>48</v>
      </c>
      <c r="E11" s="34" t="s">
        <v>49</v>
      </c>
      <c r="F11" s="35" t="s">
        <v>27</v>
      </c>
      <c r="G11" s="36"/>
      <c r="H11" s="37">
        <v>528</v>
      </c>
      <c r="I11" s="38">
        <f t="shared" si="0"/>
        <v>0</v>
      </c>
    </row>
    <row r="12" spans="1:9" ht="126">
      <c r="A12" s="39">
        <v>484</v>
      </c>
      <c r="B12" s="32" t="s">
        <v>50</v>
      </c>
      <c r="C12" s="33" t="s">
        <v>51</v>
      </c>
      <c r="D12" s="33" t="s">
        <v>48</v>
      </c>
      <c r="E12" s="34" t="s">
        <v>52</v>
      </c>
      <c r="F12" s="35" t="s">
        <v>27</v>
      </c>
      <c r="G12" s="36"/>
      <c r="H12" s="37">
        <v>528</v>
      </c>
      <c r="I12" s="38">
        <f t="shared" si="0"/>
        <v>0</v>
      </c>
    </row>
    <row r="13" spans="1:9" ht="126">
      <c r="A13" s="39">
        <v>485</v>
      </c>
      <c r="B13" s="32" t="s">
        <v>53</v>
      </c>
      <c r="C13" s="33" t="s">
        <v>51</v>
      </c>
      <c r="D13" s="33" t="s">
        <v>54</v>
      </c>
      <c r="E13" s="34" t="s">
        <v>55</v>
      </c>
      <c r="F13" s="35" t="s">
        <v>27</v>
      </c>
      <c r="G13" s="36"/>
      <c r="H13" s="37">
        <v>292</v>
      </c>
      <c r="I13" s="38">
        <f t="shared" si="0"/>
        <v>0</v>
      </c>
    </row>
    <row r="14" spans="1:9" ht="126">
      <c r="A14" s="39">
        <v>486</v>
      </c>
      <c r="B14" s="32" t="s">
        <v>56</v>
      </c>
      <c r="C14" s="33" t="s">
        <v>51</v>
      </c>
      <c r="D14" s="33" t="s">
        <v>48</v>
      </c>
      <c r="E14" s="34" t="s">
        <v>57</v>
      </c>
      <c r="F14" s="35" t="s">
        <v>27</v>
      </c>
      <c r="G14" s="36"/>
      <c r="H14" s="37">
        <v>560</v>
      </c>
      <c r="I14" s="38">
        <f t="shared" si="0"/>
        <v>0</v>
      </c>
    </row>
    <row r="15" spans="1:9" ht="126">
      <c r="A15" s="39">
        <v>487</v>
      </c>
      <c r="B15" s="32" t="s">
        <v>58</v>
      </c>
      <c r="C15" s="33" t="s">
        <v>51</v>
      </c>
      <c r="D15" s="33" t="s">
        <v>54</v>
      </c>
      <c r="E15" s="34" t="s">
        <v>59</v>
      </c>
      <c r="F15" s="35" t="s">
        <v>27</v>
      </c>
      <c r="G15" s="36"/>
      <c r="H15" s="37">
        <v>297</v>
      </c>
      <c r="I15" s="38">
        <f t="shared" si="0"/>
        <v>0</v>
      </c>
    </row>
    <row r="16" spans="1:9" ht="94.5">
      <c r="A16" s="39">
        <v>493</v>
      </c>
      <c r="B16" s="32" t="s">
        <v>60</v>
      </c>
      <c r="C16" s="33" t="s">
        <v>61</v>
      </c>
      <c r="D16" s="33" t="s">
        <v>62</v>
      </c>
      <c r="E16" s="34">
        <v>5</v>
      </c>
      <c r="F16" s="45" t="s">
        <v>21</v>
      </c>
      <c r="G16" s="36"/>
      <c r="H16" s="37">
        <v>242</v>
      </c>
      <c r="I16" s="38">
        <f t="shared" si="0"/>
        <v>0</v>
      </c>
    </row>
    <row r="17" spans="1:9" ht="94.5">
      <c r="A17" s="39">
        <v>494</v>
      </c>
      <c r="B17" s="32" t="s">
        <v>60</v>
      </c>
      <c r="C17" s="33" t="s">
        <v>61</v>
      </c>
      <c r="D17" s="33" t="s">
        <v>62</v>
      </c>
      <c r="E17" s="34">
        <v>5</v>
      </c>
      <c r="F17" s="45" t="s">
        <v>21</v>
      </c>
      <c r="G17" s="36"/>
      <c r="H17" s="37">
        <v>242</v>
      </c>
      <c r="I17" s="38">
        <f t="shared" si="0"/>
        <v>0</v>
      </c>
    </row>
    <row r="18" spans="1:9" ht="110.25">
      <c r="A18" s="39">
        <v>495</v>
      </c>
      <c r="B18" s="32" t="s">
        <v>63</v>
      </c>
      <c r="C18" s="33" t="s">
        <v>64</v>
      </c>
      <c r="D18" s="33" t="s">
        <v>62</v>
      </c>
      <c r="E18" s="34">
        <v>6</v>
      </c>
      <c r="F18" s="45" t="s">
        <v>21</v>
      </c>
      <c r="G18" s="36"/>
      <c r="H18" s="37">
        <v>242</v>
      </c>
      <c r="I18" s="38">
        <f t="shared" si="0"/>
        <v>0</v>
      </c>
    </row>
    <row r="19" spans="1:9" ht="110.25">
      <c r="A19" s="39">
        <v>496</v>
      </c>
      <c r="B19" s="32" t="s">
        <v>63</v>
      </c>
      <c r="C19" s="33" t="s">
        <v>64</v>
      </c>
      <c r="D19" s="33" t="s">
        <v>62</v>
      </c>
      <c r="E19" s="34">
        <v>6</v>
      </c>
      <c r="F19" s="45" t="s">
        <v>21</v>
      </c>
      <c r="G19" s="36"/>
      <c r="H19" s="37">
        <v>242</v>
      </c>
      <c r="I19" s="38">
        <f t="shared" ref="I19:I31" si="1">H19*G19</f>
        <v>0</v>
      </c>
    </row>
    <row r="20" spans="1:9" ht="94.5">
      <c r="A20" s="39">
        <v>497</v>
      </c>
      <c r="B20" s="32" t="s">
        <v>65</v>
      </c>
      <c r="C20" s="33" t="s">
        <v>66</v>
      </c>
      <c r="D20" s="33" t="s">
        <v>62</v>
      </c>
      <c r="E20" s="34">
        <v>7</v>
      </c>
      <c r="F20" s="45" t="s">
        <v>21</v>
      </c>
      <c r="G20" s="36"/>
      <c r="H20" s="37">
        <v>242</v>
      </c>
      <c r="I20" s="38">
        <f t="shared" si="1"/>
        <v>0</v>
      </c>
    </row>
    <row r="21" spans="1:9" ht="94.5">
      <c r="A21" s="39">
        <v>498</v>
      </c>
      <c r="B21" s="32" t="s">
        <v>65</v>
      </c>
      <c r="C21" s="33" t="s">
        <v>66</v>
      </c>
      <c r="D21" s="33" t="s">
        <v>62</v>
      </c>
      <c r="E21" s="34">
        <v>7</v>
      </c>
      <c r="F21" s="45" t="s">
        <v>21</v>
      </c>
      <c r="G21" s="36"/>
      <c r="H21" s="37">
        <v>242</v>
      </c>
      <c r="I21" s="38">
        <f t="shared" si="1"/>
        <v>0</v>
      </c>
    </row>
    <row r="22" spans="1:9" ht="94.5">
      <c r="A22" s="39">
        <v>499</v>
      </c>
      <c r="B22" s="32" t="s">
        <v>67</v>
      </c>
      <c r="C22" s="33" t="s">
        <v>68</v>
      </c>
      <c r="D22" s="33" t="s">
        <v>62</v>
      </c>
      <c r="E22" s="34">
        <v>8</v>
      </c>
      <c r="F22" s="45" t="s">
        <v>21</v>
      </c>
      <c r="G22" s="36"/>
      <c r="H22" s="37">
        <v>242</v>
      </c>
      <c r="I22" s="38">
        <f t="shared" si="1"/>
        <v>0</v>
      </c>
    </row>
    <row r="23" spans="1:9" ht="94.5">
      <c r="A23" s="39">
        <v>500</v>
      </c>
      <c r="B23" s="32" t="s">
        <v>67</v>
      </c>
      <c r="C23" s="33" t="s">
        <v>68</v>
      </c>
      <c r="D23" s="33" t="s">
        <v>62</v>
      </c>
      <c r="E23" s="34">
        <v>8</v>
      </c>
      <c r="F23" s="45" t="s">
        <v>21</v>
      </c>
      <c r="G23" s="36"/>
      <c r="H23" s="37">
        <v>242</v>
      </c>
      <c r="I23" s="38">
        <f t="shared" si="1"/>
        <v>0</v>
      </c>
    </row>
    <row r="24" spans="1:9" ht="94.5">
      <c r="A24" s="39">
        <v>501</v>
      </c>
      <c r="B24" s="32" t="s">
        <v>69</v>
      </c>
      <c r="C24" s="33" t="s">
        <v>68</v>
      </c>
      <c r="D24" s="33" t="s">
        <v>62</v>
      </c>
      <c r="E24" s="34">
        <v>9</v>
      </c>
      <c r="F24" s="45" t="s">
        <v>21</v>
      </c>
      <c r="G24" s="36"/>
      <c r="H24" s="37">
        <v>242</v>
      </c>
      <c r="I24" s="38">
        <f t="shared" si="1"/>
        <v>0</v>
      </c>
    </row>
    <row r="25" spans="1:9" ht="94.5">
      <c r="A25" s="39">
        <v>502</v>
      </c>
      <c r="B25" s="32" t="s">
        <v>69</v>
      </c>
      <c r="C25" s="33" t="s">
        <v>68</v>
      </c>
      <c r="D25" s="33" t="s">
        <v>62</v>
      </c>
      <c r="E25" s="34">
        <v>9</v>
      </c>
      <c r="F25" s="45" t="s">
        <v>21</v>
      </c>
      <c r="G25" s="36"/>
      <c r="H25" s="37">
        <v>242</v>
      </c>
      <c r="I25" s="38">
        <f t="shared" si="1"/>
        <v>0</v>
      </c>
    </row>
    <row r="26" spans="1:9" ht="110.25">
      <c r="A26" s="39">
        <v>543</v>
      </c>
      <c r="B26" s="32" t="s">
        <v>70</v>
      </c>
      <c r="C26" s="33" t="s">
        <v>71</v>
      </c>
      <c r="D26" s="33" t="s">
        <v>72</v>
      </c>
      <c r="E26" s="34">
        <v>9</v>
      </c>
      <c r="F26" s="35" t="s">
        <v>18</v>
      </c>
      <c r="G26" s="41"/>
      <c r="H26" s="42"/>
      <c r="I26" s="43">
        <f t="shared" si="1"/>
        <v>0</v>
      </c>
    </row>
    <row r="27" spans="1:9" ht="63">
      <c r="A27" s="39">
        <v>544</v>
      </c>
      <c r="B27" s="32" t="s">
        <v>73</v>
      </c>
      <c r="C27" s="33" t="s">
        <v>74</v>
      </c>
      <c r="D27" s="33" t="s">
        <v>75</v>
      </c>
      <c r="E27" s="34">
        <v>5</v>
      </c>
      <c r="F27" s="35" t="s">
        <v>27</v>
      </c>
      <c r="G27" s="36">
        <v>17</v>
      </c>
      <c r="H27" s="37">
        <v>550</v>
      </c>
      <c r="I27" s="38">
        <f t="shared" si="1"/>
        <v>9350</v>
      </c>
    </row>
    <row r="28" spans="1:9" ht="63">
      <c r="A28" s="39">
        <v>545</v>
      </c>
      <c r="B28" s="32" t="s">
        <v>76</v>
      </c>
      <c r="C28" s="33" t="s">
        <v>74</v>
      </c>
      <c r="D28" s="33" t="s">
        <v>75</v>
      </c>
      <c r="E28" s="34">
        <v>6</v>
      </c>
      <c r="F28" s="35" t="s">
        <v>27</v>
      </c>
      <c r="G28" s="36"/>
      <c r="H28" s="37">
        <v>550</v>
      </c>
      <c r="I28" s="38">
        <f t="shared" si="1"/>
        <v>0</v>
      </c>
    </row>
    <row r="29" spans="1:9" ht="63">
      <c r="A29" s="39">
        <v>546</v>
      </c>
      <c r="B29" s="32" t="s">
        <v>77</v>
      </c>
      <c r="C29" s="33" t="s">
        <v>74</v>
      </c>
      <c r="D29" s="33" t="s">
        <v>75</v>
      </c>
      <c r="E29" s="34">
        <v>7</v>
      </c>
      <c r="F29" s="35" t="s">
        <v>27</v>
      </c>
      <c r="G29" s="36"/>
      <c r="H29" s="37">
        <v>584</v>
      </c>
      <c r="I29" s="38">
        <f t="shared" si="1"/>
        <v>0</v>
      </c>
    </row>
    <row r="30" spans="1:9" ht="63">
      <c r="A30" s="39">
        <v>547</v>
      </c>
      <c r="B30" s="32" t="s">
        <v>78</v>
      </c>
      <c r="C30" s="33" t="s">
        <v>74</v>
      </c>
      <c r="D30" s="33" t="s">
        <v>75</v>
      </c>
      <c r="E30" s="34">
        <v>8</v>
      </c>
      <c r="F30" s="35" t="s">
        <v>27</v>
      </c>
      <c r="G30" s="36"/>
      <c r="H30" s="37">
        <v>550</v>
      </c>
      <c r="I30" s="38">
        <f t="shared" si="1"/>
        <v>0</v>
      </c>
    </row>
    <row r="31" spans="1:9" ht="94.5">
      <c r="A31" s="39">
        <v>548</v>
      </c>
      <c r="B31" s="32" t="s">
        <v>79</v>
      </c>
      <c r="C31" s="33" t="s">
        <v>80</v>
      </c>
      <c r="D31" s="33" t="s">
        <v>75</v>
      </c>
      <c r="E31" s="34">
        <v>9</v>
      </c>
      <c r="F31" s="35" t="s">
        <v>27</v>
      </c>
      <c r="G31" s="36"/>
      <c r="H31" s="37">
        <v>572</v>
      </c>
      <c r="I31" s="38">
        <f t="shared" si="1"/>
        <v>0</v>
      </c>
    </row>
    <row r="32" spans="1:9" ht="15.75">
      <c r="A32" s="39"/>
      <c r="B32" s="25" t="s">
        <v>81</v>
      </c>
      <c r="C32" s="67"/>
      <c r="D32" s="46" t="s">
        <v>22</v>
      </c>
      <c r="E32" s="47"/>
      <c r="F32" s="47"/>
      <c r="G32" s="29"/>
      <c r="H32" s="49"/>
      <c r="I32" s="50"/>
    </row>
    <row r="33" spans="1:9" ht="15.75">
      <c r="A33" s="39"/>
      <c r="B33" s="51" t="s">
        <v>23</v>
      </c>
      <c r="C33" s="52"/>
      <c r="D33" s="52"/>
      <c r="E33" s="53"/>
      <c r="F33" s="54"/>
      <c r="G33" s="55"/>
      <c r="H33" s="56"/>
      <c r="I33" s="57"/>
    </row>
    <row r="34" spans="1:9" ht="63">
      <c r="A34" s="39">
        <v>569</v>
      </c>
      <c r="B34" s="32" t="s">
        <v>82</v>
      </c>
      <c r="C34" s="33" t="s">
        <v>24</v>
      </c>
      <c r="D34" s="33" t="s">
        <v>23</v>
      </c>
      <c r="E34" s="34">
        <v>5</v>
      </c>
      <c r="F34" s="45" t="s">
        <v>21</v>
      </c>
      <c r="G34" s="36"/>
      <c r="H34" s="37">
        <v>275</v>
      </c>
      <c r="I34" s="38">
        <f t="shared" ref="I34:I50" si="2">H34*G34</f>
        <v>0</v>
      </c>
    </row>
    <row r="35" spans="1:9" ht="63">
      <c r="A35" s="39">
        <v>570</v>
      </c>
      <c r="B35" s="32" t="s">
        <v>83</v>
      </c>
      <c r="C35" s="33" t="s">
        <v>24</v>
      </c>
      <c r="D35" s="33" t="s">
        <v>23</v>
      </c>
      <c r="E35" s="34">
        <v>6</v>
      </c>
      <c r="F35" s="45" t="s">
        <v>21</v>
      </c>
      <c r="G35" s="36"/>
      <c r="H35" s="37">
        <v>275</v>
      </c>
      <c r="I35" s="38">
        <f t="shared" si="2"/>
        <v>0</v>
      </c>
    </row>
    <row r="36" spans="1:9" ht="63">
      <c r="A36" s="39">
        <v>571</v>
      </c>
      <c r="B36" s="32" t="s">
        <v>84</v>
      </c>
      <c r="C36" s="33" t="s">
        <v>24</v>
      </c>
      <c r="D36" s="33" t="s">
        <v>23</v>
      </c>
      <c r="E36" s="34">
        <v>7</v>
      </c>
      <c r="F36" s="45" t="s">
        <v>21</v>
      </c>
      <c r="G36" s="36"/>
      <c r="H36" s="37">
        <v>220</v>
      </c>
      <c r="I36" s="38">
        <f t="shared" si="2"/>
        <v>0</v>
      </c>
    </row>
    <row r="37" spans="1:9" ht="63">
      <c r="A37" s="39">
        <v>572</v>
      </c>
      <c r="B37" s="32" t="s">
        <v>85</v>
      </c>
      <c r="C37" s="33" t="s">
        <v>24</v>
      </c>
      <c r="D37" s="33" t="s">
        <v>23</v>
      </c>
      <c r="E37" s="34">
        <v>8</v>
      </c>
      <c r="F37" s="45" t="s">
        <v>21</v>
      </c>
      <c r="G37" s="36"/>
      <c r="H37" s="37">
        <v>220</v>
      </c>
      <c r="I37" s="38">
        <f t="shared" si="2"/>
        <v>0</v>
      </c>
    </row>
    <row r="38" spans="1:9" ht="63">
      <c r="A38" s="39">
        <v>573</v>
      </c>
      <c r="B38" s="32" t="s">
        <v>86</v>
      </c>
      <c r="C38" s="33" t="s">
        <v>24</v>
      </c>
      <c r="D38" s="33" t="s">
        <v>23</v>
      </c>
      <c r="E38" s="34">
        <v>9</v>
      </c>
      <c r="F38" s="45" t="s">
        <v>21</v>
      </c>
      <c r="G38" s="36"/>
      <c r="H38" s="37">
        <v>220</v>
      </c>
      <c r="I38" s="38">
        <f t="shared" si="2"/>
        <v>0</v>
      </c>
    </row>
    <row r="39" spans="1:9" ht="94.5">
      <c r="A39" s="39">
        <v>574</v>
      </c>
      <c r="B39" s="32" t="s">
        <v>87</v>
      </c>
      <c r="C39" s="33" t="s">
        <v>88</v>
      </c>
      <c r="D39" s="33" t="s">
        <v>25</v>
      </c>
      <c r="E39" s="34">
        <v>5</v>
      </c>
      <c r="F39" s="45" t="s">
        <v>21</v>
      </c>
      <c r="G39" s="36"/>
      <c r="H39" s="37">
        <v>473.11</v>
      </c>
      <c r="I39" s="38">
        <f t="shared" si="2"/>
        <v>0</v>
      </c>
    </row>
    <row r="40" spans="1:9" ht="94.5">
      <c r="A40" s="39">
        <v>575</v>
      </c>
      <c r="B40" s="32" t="s">
        <v>89</v>
      </c>
      <c r="C40" s="33" t="s">
        <v>88</v>
      </c>
      <c r="D40" s="33" t="s">
        <v>23</v>
      </c>
      <c r="E40" s="34">
        <v>6</v>
      </c>
      <c r="F40" s="45" t="s">
        <v>21</v>
      </c>
      <c r="G40" s="36"/>
      <c r="H40" s="37">
        <v>473.11</v>
      </c>
      <c r="I40" s="38">
        <f t="shared" si="2"/>
        <v>0</v>
      </c>
    </row>
    <row r="41" spans="1:9" ht="94.5">
      <c r="A41" s="39">
        <v>576</v>
      </c>
      <c r="B41" s="32" t="s">
        <v>90</v>
      </c>
      <c r="C41" s="33" t="s">
        <v>88</v>
      </c>
      <c r="D41" s="33" t="s">
        <v>23</v>
      </c>
      <c r="E41" s="34">
        <v>7</v>
      </c>
      <c r="F41" s="45" t="s">
        <v>21</v>
      </c>
      <c r="G41" s="36"/>
      <c r="H41" s="37">
        <v>473.11</v>
      </c>
      <c r="I41" s="38">
        <f t="shared" si="2"/>
        <v>0</v>
      </c>
    </row>
    <row r="42" spans="1:9" ht="94.5">
      <c r="A42" s="39">
        <v>577</v>
      </c>
      <c r="B42" s="32" t="s">
        <v>91</v>
      </c>
      <c r="C42" s="33" t="s">
        <v>88</v>
      </c>
      <c r="D42" s="33" t="s">
        <v>23</v>
      </c>
      <c r="E42" s="34">
        <v>8</v>
      </c>
      <c r="F42" s="45" t="s">
        <v>21</v>
      </c>
      <c r="G42" s="36"/>
      <c r="H42" s="37">
        <v>473.11</v>
      </c>
      <c r="I42" s="38">
        <f t="shared" si="2"/>
        <v>0</v>
      </c>
    </row>
    <row r="43" spans="1:9" ht="94.5">
      <c r="A43" s="39">
        <v>578</v>
      </c>
      <c r="B43" s="32" t="s">
        <v>92</v>
      </c>
      <c r="C43" s="33" t="s">
        <v>88</v>
      </c>
      <c r="D43" s="33" t="s">
        <v>23</v>
      </c>
      <c r="E43" s="34">
        <v>9</v>
      </c>
      <c r="F43" s="45" t="s">
        <v>21</v>
      </c>
      <c r="G43" s="36"/>
      <c r="H43" s="37">
        <v>473.11</v>
      </c>
      <c r="I43" s="38">
        <f t="shared" si="2"/>
        <v>0</v>
      </c>
    </row>
    <row r="44" spans="1:9" ht="78.75">
      <c r="A44" s="39">
        <v>579</v>
      </c>
      <c r="B44" s="32" t="s">
        <v>93</v>
      </c>
      <c r="C44" s="33" t="s">
        <v>26</v>
      </c>
      <c r="D44" s="33" t="s">
        <v>94</v>
      </c>
      <c r="E44" s="34">
        <v>5</v>
      </c>
      <c r="F44" s="35" t="s">
        <v>17</v>
      </c>
      <c r="G44" s="36">
        <v>10</v>
      </c>
      <c r="H44" s="40">
        <v>535.13</v>
      </c>
      <c r="I44" s="38">
        <f t="shared" si="2"/>
        <v>5351.3</v>
      </c>
    </row>
    <row r="45" spans="1:9" ht="78.75">
      <c r="A45" s="39">
        <v>580</v>
      </c>
      <c r="B45" s="32" t="s">
        <v>95</v>
      </c>
      <c r="C45" s="33" t="s">
        <v>24</v>
      </c>
      <c r="D45" s="33" t="s">
        <v>96</v>
      </c>
      <c r="E45" s="34">
        <v>6</v>
      </c>
      <c r="F45" s="35" t="s">
        <v>17</v>
      </c>
      <c r="G45" s="36"/>
      <c r="H45" s="40">
        <v>535.13</v>
      </c>
      <c r="I45" s="38">
        <f t="shared" si="2"/>
        <v>0</v>
      </c>
    </row>
    <row r="46" spans="1:9" ht="78.75">
      <c r="A46" s="39">
        <v>581</v>
      </c>
      <c r="B46" s="32" t="s">
        <v>97</v>
      </c>
      <c r="C46" s="33" t="s">
        <v>24</v>
      </c>
      <c r="D46" s="33" t="s">
        <v>98</v>
      </c>
      <c r="E46" s="34">
        <v>7</v>
      </c>
      <c r="F46" s="35" t="s">
        <v>17</v>
      </c>
      <c r="G46" s="36"/>
      <c r="H46" s="40">
        <v>459.02</v>
      </c>
      <c r="I46" s="38">
        <f t="shared" si="2"/>
        <v>0</v>
      </c>
    </row>
    <row r="47" spans="1:9" ht="78.75">
      <c r="A47" s="39">
        <v>582</v>
      </c>
      <c r="B47" s="32" t="s">
        <v>99</v>
      </c>
      <c r="C47" s="33" t="s">
        <v>24</v>
      </c>
      <c r="D47" s="33" t="s">
        <v>100</v>
      </c>
      <c r="E47" s="34">
        <v>8</v>
      </c>
      <c r="F47" s="35" t="s">
        <v>17</v>
      </c>
      <c r="G47" s="41"/>
      <c r="H47" s="42"/>
      <c r="I47" s="43">
        <f t="shared" si="2"/>
        <v>0</v>
      </c>
    </row>
    <row r="48" spans="1:9" ht="63">
      <c r="A48" s="39">
        <v>583</v>
      </c>
      <c r="B48" s="32" t="s">
        <v>101</v>
      </c>
      <c r="C48" s="33" t="s">
        <v>24</v>
      </c>
      <c r="D48" s="33" t="s">
        <v>102</v>
      </c>
      <c r="E48" s="34">
        <v>9</v>
      </c>
      <c r="F48" s="35" t="s">
        <v>17</v>
      </c>
      <c r="G48" s="41"/>
      <c r="H48" s="42"/>
      <c r="I48" s="43">
        <f t="shared" si="2"/>
        <v>0</v>
      </c>
    </row>
    <row r="49" spans="1:9" ht="78.75">
      <c r="A49" s="39">
        <v>589</v>
      </c>
      <c r="B49" s="32" t="s">
        <v>103</v>
      </c>
      <c r="C49" s="33" t="s">
        <v>104</v>
      </c>
      <c r="D49" s="33" t="s">
        <v>105</v>
      </c>
      <c r="E49" s="34">
        <v>5</v>
      </c>
      <c r="F49" s="35" t="s">
        <v>17</v>
      </c>
      <c r="G49" s="36"/>
      <c r="H49" s="40">
        <v>428.34</v>
      </c>
      <c r="I49" s="38">
        <f t="shared" si="2"/>
        <v>0</v>
      </c>
    </row>
    <row r="50" spans="1:9" ht="78.75">
      <c r="A50" s="39">
        <v>590</v>
      </c>
      <c r="B50" s="32" t="s">
        <v>106</v>
      </c>
      <c r="C50" s="33" t="s">
        <v>104</v>
      </c>
      <c r="D50" s="33" t="s">
        <v>107</v>
      </c>
      <c r="E50" s="34">
        <v>6</v>
      </c>
      <c r="F50" s="35" t="s">
        <v>17</v>
      </c>
      <c r="G50" s="36"/>
      <c r="H50" s="40">
        <v>428.34</v>
      </c>
      <c r="I50" s="38">
        <f t="shared" si="2"/>
        <v>0</v>
      </c>
    </row>
    <row r="51" spans="1:9" ht="78.75">
      <c r="A51" s="39">
        <v>692</v>
      </c>
      <c r="B51" s="32" t="s">
        <v>109</v>
      </c>
      <c r="C51" s="33" t="s">
        <v>110</v>
      </c>
      <c r="D51" s="33" t="s">
        <v>111</v>
      </c>
      <c r="E51" s="34">
        <v>8</v>
      </c>
      <c r="F51" s="35" t="s">
        <v>27</v>
      </c>
      <c r="G51" s="36"/>
      <c r="H51" s="37">
        <v>297</v>
      </c>
      <c r="I51" s="38">
        <f t="shared" ref="I51:I62" si="3">H51*G51</f>
        <v>0</v>
      </c>
    </row>
    <row r="52" spans="1:9" ht="141.75">
      <c r="A52" s="39">
        <v>693</v>
      </c>
      <c r="B52" s="32" t="s">
        <v>112</v>
      </c>
      <c r="C52" s="33" t="s">
        <v>113</v>
      </c>
      <c r="D52" s="33" t="s">
        <v>114</v>
      </c>
      <c r="E52" s="34">
        <v>9</v>
      </c>
      <c r="F52" s="35" t="s">
        <v>27</v>
      </c>
      <c r="G52" s="36"/>
      <c r="H52" s="37">
        <v>297</v>
      </c>
      <c r="I52" s="38">
        <f t="shared" si="3"/>
        <v>0</v>
      </c>
    </row>
    <row r="53" spans="1:9" ht="15.75">
      <c r="A53" s="39"/>
      <c r="B53" s="76" t="s">
        <v>115</v>
      </c>
      <c r="C53" s="77"/>
      <c r="D53" s="46" t="s">
        <v>116</v>
      </c>
      <c r="E53" s="47"/>
      <c r="F53" s="48"/>
      <c r="G53" s="29"/>
      <c r="H53" s="49"/>
      <c r="I53" s="50"/>
    </row>
    <row r="54" spans="1:9" ht="141.75">
      <c r="A54" s="39">
        <v>704</v>
      </c>
      <c r="B54" s="32" t="s">
        <v>117</v>
      </c>
      <c r="C54" s="33" t="s">
        <v>118</v>
      </c>
      <c r="D54" s="33" t="s">
        <v>119</v>
      </c>
      <c r="E54" s="34">
        <v>5</v>
      </c>
      <c r="F54" s="35" t="s">
        <v>18</v>
      </c>
      <c r="G54" s="36">
        <v>20</v>
      </c>
      <c r="H54" s="37">
        <v>170</v>
      </c>
      <c r="I54" s="38">
        <f t="shared" si="3"/>
        <v>3400</v>
      </c>
    </row>
    <row r="55" spans="1:9" ht="31.5">
      <c r="A55" s="39">
        <v>715</v>
      </c>
      <c r="B55" s="32" t="s">
        <v>120</v>
      </c>
      <c r="C55" s="33" t="s">
        <v>121</v>
      </c>
      <c r="D55" s="33" t="s">
        <v>122</v>
      </c>
      <c r="E55" s="34">
        <v>5</v>
      </c>
      <c r="F55" s="35" t="s">
        <v>17</v>
      </c>
      <c r="G55" s="36"/>
      <c r="H55" s="40">
        <v>352.23</v>
      </c>
      <c r="I55" s="38">
        <f t="shared" si="3"/>
        <v>0</v>
      </c>
    </row>
    <row r="56" spans="1:9" ht="63">
      <c r="A56" s="39">
        <v>716</v>
      </c>
      <c r="B56" s="32" t="s">
        <v>123</v>
      </c>
      <c r="C56" s="33" t="s">
        <v>124</v>
      </c>
      <c r="D56" s="33" t="s">
        <v>125</v>
      </c>
      <c r="E56" s="34">
        <v>6</v>
      </c>
      <c r="F56" s="35" t="s">
        <v>17</v>
      </c>
      <c r="G56" s="36"/>
      <c r="H56" s="40">
        <v>352.23</v>
      </c>
      <c r="I56" s="38">
        <f t="shared" si="3"/>
        <v>0</v>
      </c>
    </row>
    <row r="57" spans="1:9" ht="15.75">
      <c r="A57" s="78"/>
      <c r="B57" s="76" t="s">
        <v>126</v>
      </c>
      <c r="C57" s="77"/>
      <c r="D57" s="46" t="s">
        <v>127</v>
      </c>
      <c r="E57" s="47"/>
      <c r="F57" s="48"/>
      <c r="G57" s="79"/>
      <c r="H57" s="80"/>
      <c r="I57" s="50"/>
    </row>
    <row r="58" spans="1:9" ht="173.25">
      <c r="A58" s="78">
        <v>720</v>
      </c>
      <c r="B58" s="32" t="s">
        <v>128</v>
      </c>
      <c r="C58" s="33" t="s">
        <v>129</v>
      </c>
      <c r="D58" s="33" t="s">
        <v>130</v>
      </c>
      <c r="E58" s="34">
        <v>5</v>
      </c>
      <c r="F58" s="35" t="s">
        <v>17</v>
      </c>
      <c r="G58" s="81"/>
      <c r="H58" s="40">
        <v>336.3</v>
      </c>
      <c r="I58" s="38">
        <f t="shared" si="3"/>
        <v>0</v>
      </c>
    </row>
    <row r="59" spans="1:9" ht="173.25">
      <c r="A59" s="78">
        <v>721</v>
      </c>
      <c r="B59" s="32" t="s">
        <v>131</v>
      </c>
      <c r="C59" s="33" t="s">
        <v>132</v>
      </c>
      <c r="D59" s="33" t="s">
        <v>130</v>
      </c>
      <c r="E59" s="34">
        <v>6</v>
      </c>
      <c r="F59" s="35" t="s">
        <v>17</v>
      </c>
      <c r="G59" s="81"/>
      <c r="H59" s="40">
        <v>336.3</v>
      </c>
      <c r="I59" s="38">
        <f t="shared" si="3"/>
        <v>0</v>
      </c>
    </row>
    <row r="60" spans="1:9" ht="173.25">
      <c r="A60" s="78">
        <v>722</v>
      </c>
      <c r="B60" s="32" t="s">
        <v>133</v>
      </c>
      <c r="C60" s="33" t="s">
        <v>134</v>
      </c>
      <c r="D60" s="33" t="s">
        <v>130</v>
      </c>
      <c r="E60" s="34">
        <v>7</v>
      </c>
      <c r="F60" s="35" t="s">
        <v>17</v>
      </c>
      <c r="G60" s="81"/>
      <c r="H60" s="40">
        <v>336.3</v>
      </c>
      <c r="I60" s="38">
        <f t="shared" si="3"/>
        <v>0</v>
      </c>
    </row>
    <row r="61" spans="1:9" ht="204.75">
      <c r="A61" s="78">
        <v>723</v>
      </c>
      <c r="B61" s="32" t="s">
        <v>135</v>
      </c>
      <c r="C61" s="33" t="s">
        <v>136</v>
      </c>
      <c r="D61" s="33" t="s">
        <v>130</v>
      </c>
      <c r="E61" s="34">
        <v>8</v>
      </c>
      <c r="F61" s="35" t="s">
        <v>17</v>
      </c>
      <c r="G61" s="81"/>
      <c r="H61" s="40">
        <v>336.3</v>
      </c>
      <c r="I61" s="38">
        <f t="shared" si="3"/>
        <v>0</v>
      </c>
    </row>
    <row r="62" spans="1:9" ht="204.75">
      <c r="A62" s="78">
        <v>724</v>
      </c>
      <c r="B62" s="32" t="s">
        <v>137</v>
      </c>
      <c r="C62" s="33" t="s">
        <v>138</v>
      </c>
      <c r="D62" s="33" t="s">
        <v>130</v>
      </c>
      <c r="E62" s="34">
        <v>9</v>
      </c>
      <c r="F62" s="35" t="s">
        <v>17</v>
      </c>
      <c r="G62" s="81">
        <v>10</v>
      </c>
      <c r="H62" s="40">
        <v>336.3</v>
      </c>
      <c r="I62" s="38">
        <f t="shared" si="3"/>
        <v>3363</v>
      </c>
    </row>
    <row r="63" spans="1:9" ht="15.75">
      <c r="A63" s="78"/>
      <c r="B63" s="76" t="s">
        <v>139</v>
      </c>
      <c r="C63" s="77"/>
      <c r="D63" s="46" t="s">
        <v>140</v>
      </c>
      <c r="E63" s="47"/>
      <c r="F63" s="48"/>
      <c r="G63" s="79"/>
      <c r="H63" s="80"/>
      <c r="I63" s="50"/>
    </row>
    <row r="64" spans="1:9" ht="110.25">
      <c r="A64" s="78">
        <v>749</v>
      </c>
      <c r="B64" s="32" t="s">
        <v>142</v>
      </c>
      <c r="C64" s="33" t="s">
        <v>143</v>
      </c>
      <c r="D64" s="33" t="s">
        <v>144</v>
      </c>
      <c r="E64" s="34">
        <v>5</v>
      </c>
      <c r="F64" s="35" t="s">
        <v>27</v>
      </c>
      <c r="G64" s="81"/>
      <c r="H64" s="82">
        <v>286</v>
      </c>
      <c r="I64" s="38">
        <f t="shared" ref="I64:I72" si="4">H64*G64</f>
        <v>0</v>
      </c>
    </row>
    <row r="65" spans="1:9" ht="78.75">
      <c r="A65" s="78">
        <v>750</v>
      </c>
      <c r="B65" s="32" t="s">
        <v>145</v>
      </c>
      <c r="C65" s="33" t="s">
        <v>146</v>
      </c>
      <c r="D65" s="33" t="s">
        <v>141</v>
      </c>
      <c r="E65" s="34">
        <v>6</v>
      </c>
      <c r="F65" s="35" t="s">
        <v>27</v>
      </c>
      <c r="G65" s="81"/>
      <c r="H65" s="82">
        <v>286</v>
      </c>
      <c r="I65" s="38">
        <f t="shared" si="4"/>
        <v>0</v>
      </c>
    </row>
    <row r="66" spans="1:9" ht="78.75">
      <c r="A66" s="78">
        <v>751</v>
      </c>
      <c r="B66" s="32" t="s">
        <v>147</v>
      </c>
      <c r="C66" s="33" t="s">
        <v>146</v>
      </c>
      <c r="D66" s="33" t="s">
        <v>148</v>
      </c>
      <c r="E66" s="34">
        <v>7</v>
      </c>
      <c r="F66" s="35" t="s">
        <v>27</v>
      </c>
      <c r="G66" s="81"/>
      <c r="H66" s="82">
        <v>583</v>
      </c>
      <c r="I66" s="38">
        <f t="shared" si="4"/>
        <v>0</v>
      </c>
    </row>
    <row r="67" spans="1:9" ht="78.75">
      <c r="A67" s="78">
        <v>752</v>
      </c>
      <c r="B67" s="32" t="s">
        <v>149</v>
      </c>
      <c r="C67" s="33" t="s">
        <v>146</v>
      </c>
      <c r="D67" s="33" t="s">
        <v>141</v>
      </c>
      <c r="E67" s="34">
        <v>8</v>
      </c>
      <c r="F67" s="35" t="s">
        <v>27</v>
      </c>
      <c r="G67" s="81"/>
      <c r="H67" s="82">
        <v>308</v>
      </c>
      <c r="I67" s="38">
        <f t="shared" si="4"/>
        <v>0</v>
      </c>
    </row>
    <row r="68" spans="1:9" ht="94.5">
      <c r="A68" s="78">
        <v>753</v>
      </c>
      <c r="B68" s="32" t="s">
        <v>150</v>
      </c>
      <c r="C68" s="33" t="s">
        <v>151</v>
      </c>
      <c r="D68" s="33" t="s">
        <v>141</v>
      </c>
      <c r="E68" s="34">
        <v>9</v>
      </c>
      <c r="F68" s="35" t="s">
        <v>27</v>
      </c>
      <c r="G68" s="81">
        <v>15</v>
      </c>
      <c r="H68" s="82">
        <v>308</v>
      </c>
      <c r="I68" s="38">
        <f t="shared" si="4"/>
        <v>4620</v>
      </c>
    </row>
    <row r="69" spans="1:9" ht="15.75">
      <c r="A69" s="39"/>
      <c r="B69" s="19" t="s">
        <v>152</v>
      </c>
      <c r="C69" s="20"/>
      <c r="D69" s="59" t="s">
        <v>153</v>
      </c>
      <c r="E69" s="60"/>
      <c r="F69" s="61"/>
      <c r="G69" s="22"/>
      <c r="H69" s="62"/>
      <c r="I69" s="63"/>
    </row>
    <row r="70" spans="1:9" ht="15.75">
      <c r="A70" s="39"/>
      <c r="B70" s="76" t="s">
        <v>154</v>
      </c>
      <c r="C70" s="77"/>
      <c r="D70" s="46" t="s">
        <v>155</v>
      </c>
      <c r="E70" s="47"/>
      <c r="F70" s="48"/>
      <c r="G70" s="29"/>
      <c r="H70" s="49"/>
      <c r="I70" s="50"/>
    </row>
    <row r="71" spans="1:9" ht="63">
      <c r="A71" s="39">
        <v>783</v>
      </c>
      <c r="B71" s="32" t="s">
        <v>158</v>
      </c>
      <c r="C71" s="33" t="s">
        <v>159</v>
      </c>
      <c r="D71" s="33" t="s">
        <v>160</v>
      </c>
      <c r="E71" s="34" t="s">
        <v>49</v>
      </c>
      <c r="F71" s="35" t="s">
        <v>20</v>
      </c>
      <c r="G71" s="36">
        <v>10</v>
      </c>
      <c r="H71" s="37">
        <v>418.9</v>
      </c>
      <c r="I71" s="38">
        <f t="shared" si="4"/>
        <v>4189</v>
      </c>
    </row>
    <row r="72" spans="1:9" ht="63">
      <c r="A72" s="39">
        <v>784</v>
      </c>
      <c r="B72" s="32" t="s">
        <v>161</v>
      </c>
      <c r="C72" s="33" t="s">
        <v>159</v>
      </c>
      <c r="D72" s="33" t="s">
        <v>156</v>
      </c>
      <c r="E72" s="34" t="s">
        <v>52</v>
      </c>
      <c r="F72" s="35" t="s">
        <v>20</v>
      </c>
      <c r="G72" s="36"/>
      <c r="H72" s="37">
        <v>395.3</v>
      </c>
      <c r="I72" s="38">
        <f t="shared" si="4"/>
        <v>0</v>
      </c>
    </row>
    <row r="73" spans="1:9" ht="47.25">
      <c r="A73" s="39">
        <v>829</v>
      </c>
      <c r="B73" s="83" t="s">
        <v>163</v>
      </c>
      <c r="C73" s="33" t="s">
        <v>162</v>
      </c>
      <c r="D73" s="33" t="s">
        <v>164</v>
      </c>
      <c r="E73" s="65" t="s">
        <v>57</v>
      </c>
      <c r="F73" s="35" t="s">
        <v>20</v>
      </c>
      <c r="G73" s="36"/>
      <c r="H73" s="37">
        <v>633.66</v>
      </c>
      <c r="I73" s="38">
        <f t="shared" ref="I73:I80" si="5">H73*G73</f>
        <v>0</v>
      </c>
    </row>
    <row r="74" spans="1:9" ht="63">
      <c r="A74" s="39">
        <v>830</v>
      </c>
      <c r="B74" s="83" t="s">
        <v>165</v>
      </c>
      <c r="C74" s="33" t="s">
        <v>166</v>
      </c>
      <c r="D74" s="33" t="s">
        <v>167</v>
      </c>
      <c r="E74" s="65" t="s">
        <v>59</v>
      </c>
      <c r="F74" s="35" t="s">
        <v>20</v>
      </c>
      <c r="G74" s="36"/>
      <c r="H74" s="37">
        <v>623.04</v>
      </c>
      <c r="I74" s="38">
        <f t="shared" si="5"/>
        <v>0</v>
      </c>
    </row>
    <row r="75" spans="1:9" ht="15.75">
      <c r="A75" s="39"/>
      <c r="B75" s="76" t="s">
        <v>168</v>
      </c>
      <c r="C75" s="77"/>
      <c r="D75" s="46" t="s">
        <v>169</v>
      </c>
      <c r="E75" s="105"/>
      <c r="F75" s="113"/>
      <c r="G75" s="29"/>
      <c r="H75" s="49"/>
      <c r="I75" s="50"/>
    </row>
    <row r="76" spans="1:9" ht="94.5">
      <c r="A76" s="39">
        <v>840</v>
      </c>
      <c r="B76" s="32" t="s">
        <v>170</v>
      </c>
      <c r="C76" s="33" t="s">
        <v>171</v>
      </c>
      <c r="D76" s="33" t="s">
        <v>172</v>
      </c>
      <c r="E76" s="34" t="s">
        <v>173</v>
      </c>
      <c r="F76" s="35" t="s">
        <v>17</v>
      </c>
      <c r="G76" s="36"/>
      <c r="H76" s="40">
        <v>326.86</v>
      </c>
      <c r="I76" s="38">
        <f t="shared" si="5"/>
        <v>0</v>
      </c>
    </row>
    <row r="77" spans="1:9" ht="15.75">
      <c r="A77" s="39"/>
      <c r="B77" s="76" t="s">
        <v>174</v>
      </c>
      <c r="C77" s="77"/>
      <c r="D77" s="46" t="s">
        <v>175</v>
      </c>
      <c r="E77" s="105"/>
      <c r="F77" s="113"/>
      <c r="G77" s="29"/>
      <c r="H77" s="49"/>
      <c r="I77" s="50"/>
    </row>
    <row r="78" spans="1:9" ht="126">
      <c r="A78" s="39">
        <v>860</v>
      </c>
      <c r="B78" s="32" t="s">
        <v>177</v>
      </c>
      <c r="C78" s="33" t="s">
        <v>178</v>
      </c>
      <c r="D78" s="33" t="s">
        <v>176</v>
      </c>
      <c r="E78" s="34">
        <v>7</v>
      </c>
      <c r="F78" s="35" t="s">
        <v>157</v>
      </c>
      <c r="G78" s="36"/>
      <c r="H78" s="37">
        <v>208</v>
      </c>
      <c r="I78" s="38">
        <f t="shared" si="5"/>
        <v>0</v>
      </c>
    </row>
    <row r="79" spans="1:9" ht="126">
      <c r="A79" s="39">
        <v>861</v>
      </c>
      <c r="B79" s="32" t="s">
        <v>179</v>
      </c>
      <c r="C79" s="33" t="s">
        <v>178</v>
      </c>
      <c r="D79" s="33" t="s">
        <v>176</v>
      </c>
      <c r="E79" s="34">
        <v>8</v>
      </c>
      <c r="F79" s="35" t="s">
        <v>157</v>
      </c>
      <c r="G79" s="36"/>
      <c r="H79" s="37">
        <v>221</v>
      </c>
      <c r="I79" s="38">
        <f t="shared" si="5"/>
        <v>0</v>
      </c>
    </row>
    <row r="80" spans="1:9" ht="126">
      <c r="A80" s="39">
        <v>862</v>
      </c>
      <c r="B80" s="32" t="s">
        <v>180</v>
      </c>
      <c r="C80" s="33" t="s">
        <v>178</v>
      </c>
      <c r="D80" s="33" t="s">
        <v>176</v>
      </c>
      <c r="E80" s="34">
        <v>9</v>
      </c>
      <c r="F80" s="35" t="s">
        <v>157</v>
      </c>
      <c r="G80" s="36"/>
      <c r="H80" s="37">
        <v>260</v>
      </c>
      <c r="I80" s="38">
        <f t="shared" si="5"/>
        <v>0</v>
      </c>
    </row>
    <row r="81" spans="1:9" ht="63">
      <c r="A81" s="39">
        <v>863</v>
      </c>
      <c r="B81" s="32" t="s">
        <v>181</v>
      </c>
      <c r="C81" s="33" t="s">
        <v>182</v>
      </c>
      <c r="D81" s="33" t="s">
        <v>176</v>
      </c>
      <c r="E81" s="34">
        <v>7</v>
      </c>
      <c r="F81" s="35" t="s">
        <v>157</v>
      </c>
      <c r="G81" s="36"/>
      <c r="H81" s="37">
        <v>208</v>
      </c>
      <c r="I81" s="38">
        <f t="shared" ref="I81:I94" si="6">H81*G81</f>
        <v>0</v>
      </c>
    </row>
    <row r="82" spans="1:9" ht="63">
      <c r="A82" s="39">
        <v>864</v>
      </c>
      <c r="B82" s="32" t="s">
        <v>183</v>
      </c>
      <c r="C82" s="33" t="s">
        <v>182</v>
      </c>
      <c r="D82" s="33" t="s">
        <v>176</v>
      </c>
      <c r="E82" s="34">
        <v>8</v>
      </c>
      <c r="F82" s="35" t="s">
        <v>157</v>
      </c>
      <c r="G82" s="36"/>
      <c r="H82" s="37">
        <v>208</v>
      </c>
      <c r="I82" s="38">
        <f t="shared" si="6"/>
        <v>0</v>
      </c>
    </row>
    <row r="83" spans="1:9" ht="63">
      <c r="A83" s="39">
        <v>865</v>
      </c>
      <c r="B83" s="32" t="s">
        <v>184</v>
      </c>
      <c r="C83" s="33" t="s">
        <v>182</v>
      </c>
      <c r="D83" s="33" t="s">
        <v>176</v>
      </c>
      <c r="E83" s="34">
        <v>9</v>
      </c>
      <c r="F83" s="35" t="s">
        <v>157</v>
      </c>
      <c r="G83" s="36"/>
      <c r="H83" s="37">
        <v>234</v>
      </c>
      <c r="I83" s="38">
        <f t="shared" si="6"/>
        <v>0</v>
      </c>
    </row>
    <row r="84" spans="1:9" ht="15.75">
      <c r="A84" s="39"/>
      <c r="B84" s="19" t="s">
        <v>185</v>
      </c>
      <c r="C84" s="20"/>
      <c r="D84" s="59" t="s">
        <v>186</v>
      </c>
      <c r="E84" s="60"/>
      <c r="F84" s="61"/>
      <c r="G84" s="22"/>
      <c r="H84" s="62"/>
      <c r="I84" s="63"/>
    </row>
    <row r="85" spans="1:9" ht="15.75">
      <c r="A85" s="39"/>
      <c r="B85" s="76" t="s">
        <v>187</v>
      </c>
      <c r="C85" s="77"/>
      <c r="D85" s="46" t="s">
        <v>188</v>
      </c>
      <c r="E85" s="47"/>
      <c r="F85" s="48"/>
      <c r="G85" s="29"/>
      <c r="H85" s="49"/>
      <c r="I85" s="50"/>
    </row>
    <row r="86" spans="1:9" ht="31.5">
      <c r="A86" s="39">
        <v>881</v>
      </c>
      <c r="B86" s="32" t="s">
        <v>190</v>
      </c>
      <c r="C86" s="33" t="s">
        <v>191</v>
      </c>
      <c r="D86" s="33" t="s">
        <v>189</v>
      </c>
      <c r="E86" s="34">
        <v>7</v>
      </c>
      <c r="F86" s="45" t="s">
        <v>21</v>
      </c>
      <c r="G86" s="36"/>
      <c r="H86" s="37">
        <v>275</v>
      </c>
      <c r="I86" s="38">
        <f t="shared" si="6"/>
        <v>0</v>
      </c>
    </row>
    <row r="87" spans="1:9" ht="31.5">
      <c r="A87" s="39">
        <v>882</v>
      </c>
      <c r="B87" s="32" t="s">
        <v>192</v>
      </c>
      <c r="C87" s="33" t="s">
        <v>191</v>
      </c>
      <c r="D87" s="33" t="s">
        <v>189</v>
      </c>
      <c r="E87" s="34">
        <v>8</v>
      </c>
      <c r="F87" s="45" t="s">
        <v>21</v>
      </c>
      <c r="G87" s="36"/>
      <c r="H87" s="37">
        <v>275</v>
      </c>
      <c r="I87" s="38">
        <f t="shared" si="6"/>
        <v>0</v>
      </c>
    </row>
    <row r="88" spans="1:9" ht="63">
      <c r="A88" s="39">
        <v>883</v>
      </c>
      <c r="B88" s="32" t="s">
        <v>193</v>
      </c>
      <c r="C88" s="33" t="s">
        <v>194</v>
      </c>
      <c r="D88" s="33" t="s">
        <v>189</v>
      </c>
      <c r="E88" s="34">
        <v>9</v>
      </c>
      <c r="F88" s="45" t="s">
        <v>21</v>
      </c>
      <c r="G88" s="36"/>
      <c r="H88" s="37">
        <v>275</v>
      </c>
      <c r="I88" s="38">
        <f t="shared" si="6"/>
        <v>0</v>
      </c>
    </row>
    <row r="89" spans="1:9" ht="15.75">
      <c r="A89" s="39"/>
      <c r="B89" s="76" t="s">
        <v>195</v>
      </c>
      <c r="C89" s="77"/>
      <c r="D89" s="46" t="s">
        <v>196</v>
      </c>
      <c r="E89" s="47"/>
      <c r="F89" s="48"/>
      <c r="G89" s="29"/>
      <c r="H89" s="49"/>
      <c r="I89" s="50"/>
    </row>
    <row r="90" spans="1:9" ht="47.25">
      <c r="A90" s="39">
        <v>907</v>
      </c>
      <c r="B90" s="32" t="s">
        <v>198</v>
      </c>
      <c r="C90" s="33" t="s">
        <v>199</v>
      </c>
      <c r="D90" s="33" t="s">
        <v>197</v>
      </c>
      <c r="E90" s="34">
        <v>5</v>
      </c>
      <c r="F90" s="45" t="s">
        <v>21</v>
      </c>
      <c r="G90" s="36"/>
      <c r="H90" s="37">
        <v>286</v>
      </c>
      <c r="I90" s="38">
        <f t="shared" si="6"/>
        <v>0</v>
      </c>
    </row>
    <row r="91" spans="1:9" ht="63">
      <c r="A91" s="39">
        <v>908</v>
      </c>
      <c r="B91" s="32" t="s">
        <v>200</v>
      </c>
      <c r="C91" s="33" t="s">
        <v>201</v>
      </c>
      <c r="D91" s="33" t="s">
        <v>197</v>
      </c>
      <c r="E91" s="34">
        <v>6</v>
      </c>
      <c r="F91" s="45" t="s">
        <v>21</v>
      </c>
      <c r="G91" s="36"/>
      <c r="H91" s="37">
        <v>286</v>
      </c>
      <c r="I91" s="38">
        <f t="shared" si="6"/>
        <v>0</v>
      </c>
    </row>
    <row r="92" spans="1:9" ht="63">
      <c r="A92" s="39">
        <v>909</v>
      </c>
      <c r="B92" s="32" t="s">
        <v>202</v>
      </c>
      <c r="C92" s="33" t="s">
        <v>203</v>
      </c>
      <c r="D92" s="33" t="s">
        <v>197</v>
      </c>
      <c r="E92" s="34">
        <v>7</v>
      </c>
      <c r="F92" s="45" t="s">
        <v>21</v>
      </c>
      <c r="G92" s="36"/>
      <c r="H92" s="37">
        <v>286</v>
      </c>
      <c r="I92" s="38">
        <f t="shared" si="6"/>
        <v>0</v>
      </c>
    </row>
    <row r="93" spans="1:9" ht="63">
      <c r="A93" s="39">
        <v>910</v>
      </c>
      <c r="B93" s="32" t="s">
        <v>204</v>
      </c>
      <c r="C93" s="33" t="s">
        <v>203</v>
      </c>
      <c r="D93" s="33" t="s">
        <v>197</v>
      </c>
      <c r="E93" s="34">
        <v>8</v>
      </c>
      <c r="F93" s="45" t="s">
        <v>21</v>
      </c>
      <c r="G93" s="36"/>
      <c r="H93" s="37">
        <v>286</v>
      </c>
      <c r="I93" s="38">
        <f t="shared" si="6"/>
        <v>0</v>
      </c>
    </row>
    <row r="94" spans="1:9" ht="47.25">
      <c r="A94" s="39">
        <v>911</v>
      </c>
      <c r="B94" s="32" t="s">
        <v>205</v>
      </c>
      <c r="C94" s="33" t="s">
        <v>206</v>
      </c>
      <c r="D94" s="33" t="s">
        <v>197</v>
      </c>
      <c r="E94" s="34">
        <v>9</v>
      </c>
      <c r="F94" s="45" t="s">
        <v>21</v>
      </c>
      <c r="G94" s="36"/>
      <c r="H94" s="37">
        <v>286</v>
      </c>
      <c r="I94" s="38">
        <f t="shared" si="6"/>
        <v>0</v>
      </c>
    </row>
    <row r="95" spans="1:9" ht="63">
      <c r="A95" s="39">
        <v>927</v>
      </c>
      <c r="B95" s="32" t="s">
        <v>207</v>
      </c>
      <c r="C95" s="33" t="s">
        <v>208</v>
      </c>
      <c r="D95" s="33" t="s">
        <v>197</v>
      </c>
      <c r="E95" s="34">
        <v>5</v>
      </c>
      <c r="F95" s="45" t="s">
        <v>21</v>
      </c>
      <c r="G95" s="36"/>
      <c r="H95" s="37">
        <v>286</v>
      </c>
      <c r="I95" s="38">
        <f t="shared" ref="I95:I109" si="7">H95*G95</f>
        <v>0</v>
      </c>
    </row>
    <row r="96" spans="1:9" ht="31.5">
      <c r="A96" s="39">
        <v>928</v>
      </c>
      <c r="B96" s="32" t="s">
        <v>209</v>
      </c>
      <c r="C96" s="33" t="s">
        <v>210</v>
      </c>
      <c r="D96" s="33" t="s">
        <v>197</v>
      </c>
      <c r="E96" s="34">
        <v>6</v>
      </c>
      <c r="F96" s="45" t="s">
        <v>21</v>
      </c>
      <c r="G96" s="36"/>
      <c r="H96" s="37">
        <v>286</v>
      </c>
      <c r="I96" s="38">
        <f t="shared" si="7"/>
        <v>0</v>
      </c>
    </row>
    <row r="97" spans="1:9" ht="47.25">
      <c r="A97" s="39">
        <v>929</v>
      </c>
      <c r="B97" s="32" t="s">
        <v>211</v>
      </c>
      <c r="C97" s="33" t="s">
        <v>212</v>
      </c>
      <c r="D97" s="33" t="s">
        <v>197</v>
      </c>
      <c r="E97" s="34">
        <v>7</v>
      </c>
      <c r="F97" s="45" t="s">
        <v>21</v>
      </c>
      <c r="G97" s="36"/>
      <c r="H97" s="37">
        <v>286</v>
      </c>
      <c r="I97" s="38">
        <f t="shared" si="7"/>
        <v>0</v>
      </c>
    </row>
    <row r="98" spans="1:9" ht="47.25">
      <c r="A98" s="39">
        <v>930</v>
      </c>
      <c r="B98" s="32" t="s">
        <v>213</v>
      </c>
      <c r="C98" s="33" t="s">
        <v>214</v>
      </c>
      <c r="D98" s="33" t="s">
        <v>197</v>
      </c>
      <c r="E98" s="34">
        <v>8</v>
      </c>
      <c r="F98" s="45" t="s">
        <v>21</v>
      </c>
      <c r="G98" s="36"/>
      <c r="H98" s="37">
        <v>286</v>
      </c>
      <c r="I98" s="38">
        <f t="shared" si="7"/>
        <v>0</v>
      </c>
    </row>
    <row r="99" spans="1:9" ht="94.5">
      <c r="A99" s="39">
        <v>931</v>
      </c>
      <c r="B99" s="32" t="s">
        <v>215</v>
      </c>
      <c r="C99" s="33" t="s">
        <v>216</v>
      </c>
      <c r="D99" s="33" t="s">
        <v>197</v>
      </c>
      <c r="E99" s="34">
        <v>9</v>
      </c>
      <c r="F99" s="45" t="s">
        <v>21</v>
      </c>
      <c r="G99" s="36">
        <v>12</v>
      </c>
      <c r="H99" s="37">
        <v>286</v>
      </c>
      <c r="I99" s="38">
        <f t="shared" si="7"/>
        <v>3432</v>
      </c>
    </row>
    <row r="100" spans="1:9" ht="15.75">
      <c r="A100" s="39"/>
      <c r="B100" s="76" t="s">
        <v>217</v>
      </c>
      <c r="C100" s="77"/>
      <c r="D100" s="46" t="s">
        <v>218</v>
      </c>
      <c r="E100" s="47"/>
      <c r="F100" s="48"/>
      <c r="G100" s="29"/>
      <c r="H100" s="49"/>
      <c r="I100" s="50"/>
    </row>
    <row r="101" spans="1:9" ht="94.5">
      <c r="A101" s="39">
        <v>950</v>
      </c>
      <c r="B101" s="32" t="s">
        <v>219</v>
      </c>
      <c r="C101" s="33" t="s">
        <v>220</v>
      </c>
      <c r="D101" s="33" t="s">
        <v>221</v>
      </c>
      <c r="E101" s="34">
        <v>7</v>
      </c>
      <c r="F101" s="45" t="s">
        <v>21</v>
      </c>
      <c r="G101" s="36"/>
      <c r="H101" s="37">
        <v>275</v>
      </c>
      <c r="I101" s="38">
        <f t="shared" si="7"/>
        <v>0</v>
      </c>
    </row>
    <row r="102" spans="1:9" ht="31.5">
      <c r="A102" s="39">
        <v>951</v>
      </c>
      <c r="B102" s="32" t="s">
        <v>222</v>
      </c>
      <c r="C102" s="33" t="s">
        <v>223</v>
      </c>
      <c r="D102" s="33" t="s">
        <v>224</v>
      </c>
      <c r="E102" s="34">
        <v>8</v>
      </c>
      <c r="F102" s="45" t="s">
        <v>21</v>
      </c>
      <c r="G102" s="36"/>
      <c r="H102" s="37">
        <v>275</v>
      </c>
      <c r="I102" s="38">
        <f t="shared" si="7"/>
        <v>0</v>
      </c>
    </row>
    <row r="103" spans="1:9" ht="31.5">
      <c r="A103" s="39">
        <v>952</v>
      </c>
      <c r="B103" s="32" t="s">
        <v>225</v>
      </c>
      <c r="C103" s="33" t="s">
        <v>223</v>
      </c>
      <c r="D103" s="33" t="s">
        <v>224</v>
      </c>
      <c r="E103" s="34">
        <v>9</v>
      </c>
      <c r="F103" s="45" t="s">
        <v>21</v>
      </c>
      <c r="G103" s="36"/>
      <c r="H103" s="37">
        <v>275</v>
      </c>
      <c r="I103" s="38">
        <f t="shared" si="7"/>
        <v>0</v>
      </c>
    </row>
    <row r="104" spans="1:9" ht="94.5">
      <c r="A104" s="39">
        <v>953</v>
      </c>
      <c r="B104" s="32" t="s">
        <v>226</v>
      </c>
      <c r="C104" s="33" t="s">
        <v>227</v>
      </c>
      <c r="D104" s="33" t="s">
        <v>224</v>
      </c>
      <c r="E104" s="34">
        <v>8</v>
      </c>
      <c r="F104" s="45" t="s">
        <v>21</v>
      </c>
      <c r="G104" s="36"/>
      <c r="H104" s="37">
        <v>275</v>
      </c>
      <c r="I104" s="38">
        <f t="shared" si="7"/>
        <v>0</v>
      </c>
    </row>
    <row r="105" spans="1:9" ht="94.5">
      <c r="A105" s="39">
        <v>954</v>
      </c>
      <c r="B105" s="32" t="s">
        <v>228</v>
      </c>
      <c r="C105" s="33" t="s">
        <v>227</v>
      </c>
      <c r="D105" s="33" t="s">
        <v>224</v>
      </c>
      <c r="E105" s="34">
        <v>9</v>
      </c>
      <c r="F105" s="45" t="s">
        <v>21</v>
      </c>
      <c r="G105" s="36"/>
      <c r="H105" s="37">
        <v>275</v>
      </c>
      <c r="I105" s="38">
        <f t="shared" si="7"/>
        <v>0</v>
      </c>
    </row>
    <row r="106" spans="1:9" ht="110.25">
      <c r="A106" s="39">
        <v>967</v>
      </c>
      <c r="B106" s="32" t="s">
        <v>229</v>
      </c>
      <c r="C106" s="33" t="s">
        <v>230</v>
      </c>
      <c r="D106" s="33" t="s">
        <v>30</v>
      </c>
      <c r="E106" s="34">
        <v>5</v>
      </c>
      <c r="F106" s="35" t="s">
        <v>17</v>
      </c>
      <c r="G106" s="36">
        <v>20</v>
      </c>
      <c r="H106" s="40">
        <v>320.37</v>
      </c>
      <c r="I106" s="38">
        <f t="shared" si="7"/>
        <v>6407.4</v>
      </c>
    </row>
    <row r="107" spans="1:9" ht="78.75">
      <c r="A107" s="39">
        <v>968</v>
      </c>
      <c r="B107" s="32" t="s">
        <v>231</v>
      </c>
      <c r="C107" s="33" t="s">
        <v>31</v>
      </c>
      <c r="D107" s="33" t="s">
        <v>30</v>
      </c>
      <c r="E107" s="34">
        <v>6</v>
      </c>
      <c r="F107" s="35" t="s">
        <v>17</v>
      </c>
      <c r="G107" s="36"/>
      <c r="H107" s="40">
        <v>302.06</v>
      </c>
      <c r="I107" s="38">
        <f t="shared" si="7"/>
        <v>0</v>
      </c>
    </row>
    <row r="108" spans="1:9" ht="94.5">
      <c r="A108" s="39">
        <v>969</v>
      </c>
      <c r="B108" s="32" t="s">
        <v>232</v>
      </c>
      <c r="C108" s="33" t="s">
        <v>233</v>
      </c>
      <c r="D108" s="33" t="s">
        <v>30</v>
      </c>
      <c r="E108" s="34">
        <v>7</v>
      </c>
      <c r="F108" s="35" t="s">
        <v>17</v>
      </c>
      <c r="G108" s="36"/>
      <c r="H108" s="40">
        <v>302.06</v>
      </c>
      <c r="I108" s="38">
        <f t="shared" si="7"/>
        <v>0</v>
      </c>
    </row>
    <row r="109" spans="1:9" ht="78.75">
      <c r="A109" s="39">
        <v>970</v>
      </c>
      <c r="B109" s="32" t="s">
        <v>234</v>
      </c>
      <c r="C109" s="33" t="s">
        <v>235</v>
      </c>
      <c r="D109" s="33" t="s">
        <v>30</v>
      </c>
      <c r="E109" s="34">
        <v>8</v>
      </c>
      <c r="F109" s="35" t="s">
        <v>17</v>
      </c>
      <c r="G109" s="36"/>
      <c r="H109" s="40">
        <v>302.06</v>
      </c>
      <c r="I109" s="38">
        <f t="shared" si="7"/>
        <v>0</v>
      </c>
    </row>
    <row r="110" spans="1:9" ht="15.75">
      <c r="A110" s="39"/>
      <c r="B110" s="76" t="s">
        <v>236</v>
      </c>
      <c r="C110" s="77"/>
      <c r="D110" s="46" t="s">
        <v>32</v>
      </c>
      <c r="E110" s="47"/>
      <c r="F110" s="48"/>
      <c r="G110" s="29"/>
      <c r="H110" s="49"/>
      <c r="I110" s="50"/>
    </row>
    <row r="111" spans="1:9" ht="63">
      <c r="A111" s="39">
        <v>997</v>
      </c>
      <c r="B111" s="32" t="s">
        <v>237</v>
      </c>
      <c r="C111" s="33" t="s">
        <v>238</v>
      </c>
      <c r="D111" s="33" t="s">
        <v>33</v>
      </c>
      <c r="E111" s="34">
        <v>5</v>
      </c>
      <c r="F111" s="35" t="s">
        <v>17</v>
      </c>
      <c r="G111" s="36"/>
      <c r="H111" s="40">
        <v>259.38</v>
      </c>
      <c r="I111" s="38">
        <f t="shared" ref="I111:I128" si="8">H111*G111</f>
        <v>0</v>
      </c>
    </row>
    <row r="112" spans="1:9" ht="78.75">
      <c r="A112" s="39">
        <v>998</v>
      </c>
      <c r="B112" s="32" t="s">
        <v>239</v>
      </c>
      <c r="C112" s="33" t="s">
        <v>238</v>
      </c>
      <c r="D112" s="33" t="s">
        <v>33</v>
      </c>
      <c r="E112" s="34">
        <v>6</v>
      </c>
      <c r="F112" s="35" t="s">
        <v>17</v>
      </c>
      <c r="G112" s="36"/>
      <c r="H112" s="40">
        <v>259.38</v>
      </c>
      <c r="I112" s="38">
        <f t="shared" si="8"/>
        <v>0</v>
      </c>
    </row>
    <row r="113" spans="1:9" ht="63">
      <c r="A113" s="39">
        <v>999</v>
      </c>
      <c r="B113" s="32" t="s">
        <v>240</v>
      </c>
      <c r="C113" s="33" t="s">
        <v>238</v>
      </c>
      <c r="D113" s="33" t="s">
        <v>33</v>
      </c>
      <c r="E113" s="34">
        <v>7</v>
      </c>
      <c r="F113" s="35" t="s">
        <v>17</v>
      </c>
      <c r="G113" s="36"/>
      <c r="H113" s="40">
        <v>259.38</v>
      </c>
      <c r="I113" s="38">
        <f t="shared" si="8"/>
        <v>0</v>
      </c>
    </row>
    <row r="114" spans="1:9" ht="15.75">
      <c r="A114" s="39"/>
      <c r="B114" s="19" t="s">
        <v>241</v>
      </c>
      <c r="C114" s="20"/>
      <c r="D114" s="59" t="s">
        <v>242</v>
      </c>
      <c r="E114" s="84"/>
      <c r="F114" s="85"/>
      <c r="G114" s="22"/>
      <c r="H114" s="62"/>
      <c r="I114" s="63"/>
    </row>
    <row r="115" spans="1:9" ht="126">
      <c r="A115" s="39">
        <v>1020</v>
      </c>
      <c r="B115" s="32" t="s">
        <v>248</v>
      </c>
      <c r="C115" s="33" t="s">
        <v>249</v>
      </c>
      <c r="D115" s="33" t="s">
        <v>250</v>
      </c>
      <c r="E115" s="34">
        <v>5</v>
      </c>
      <c r="F115" s="35" t="s">
        <v>18</v>
      </c>
      <c r="G115" s="36"/>
      <c r="H115" s="37">
        <v>194</v>
      </c>
      <c r="I115" s="38">
        <f t="shared" si="8"/>
        <v>0</v>
      </c>
    </row>
    <row r="116" spans="1:9" ht="126">
      <c r="A116" s="39">
        <v>1021</v>
      </c>
      <c r="B116" s="32" t="s">
        <v>251</v>
      </c>
      <c r="C116" s="33" t="s">
        <v>249</v>
      </c>
      <c r="D116" s="33" t="s">
        <v>252</v>
      </c>
      <c r="E116" s="34">
        <v>6</v>
      </c>
      <c r="F116" s="35" t="s">
        <v>18</v>
      </c>
      <c r="G116" s="36"/>
      <c r="H116" s="37">
        <v>194</v>
      </c>
      <c r="I116" s="38">
        <f t="shared" si="8"/>
        <v>0</v>
      </c>
    </row>
    <row r="117" spans="1:9" ht="126">
      <c r="A117" s="39">
        <v>1022</v>
      </c>
      <c r="B117" s="32" t="s">
        <v>253</v>
      </c>
      <c r="C117" s="33" t="s">
        <v>249</v>
      </c>
      <c r="D117" s="33" t="s">
        <v>254</v>
      </c>
      <c r="E117" s="34">
        <v>7</v>
      </c>
      <c r="F117" s="35" t="s">
        <v>18</v>
      </c>
      <c r="G117" s="36"/>
      <c r="H117" s="37">
        <v>194</v>
      </c>
      <c r="I117" s="38">
        <f t="shared" si="8"/>
        <v>0</v>
      </c>
    </row>
    <row r="118" spans="1:9" ht="157.5">
      <c r="A118" s="39">
        <v>1024</v>
      </c>
      <c r="B118" s="32" t="s">
        <v>255</v>
      </c>
      <c r="C118" s="33" t="s">
        <v>256</v>
      </c>
      <c r="D118" s="33" t="s">
        <v>257</v>
      </c>
      <c r="E118" s="34">
        <v>5</v>
      </c>
      <c r="F118" s="35" t="s">
        <v>18</v>
      </c>
      <c r="G118" s="36"/>
      <c r="H118" s="37">
        <v>212</v>
      </c>
      <c r="I118" s="38">
        <f t="shared" si="8"/>
        <v>0</v>
      </c>
    </row>
    <row r="119" spans="1:9" ht="157.5">
      <c r="A119" s="39">
        <v>1025</v>
      </c>
      <c r="B119" s="32" t="s">
        <v>258</v>
      </c>
      <c r="C119" s="33" t="s">
        <v>259</v>
      </c>
      <c r="D119" s="33" t="s">
        <v>260</v>
      </c>
      <c r="E119" s="34">
        <v>5</v>
      </c>
      <c r="F119" s="35" t="s">
        <v>18</v>
      </c>
      <c r="G119" s="36">
        <v>15</v>
      </c>
      <c r="H119" s="37">
        <v>212</v>
      </c>
      <c r="I119" s="38">
        <f t="shared" si="8"/>
        <v>3180</v>
      </c>
    </row>
    <row r="120" spans="1:9" ht="157.5">
      <c r="A120" s="39">
        <v>1026</v>
      </c>
      <c r="B120" s="32" t="s">
        <v>261</v>
      </c>
      <c r="C120" s="33" t="s">
        <v>256</v>
      </c>
      <c r="D120" s="33" t="s">
        <v>243</v>
      </c>
      <c r="E120" s="34">
        <v>6</v>
      </c>
      <c r="F120" s="35" t="s">
        <v>18</v>
      </c>
      <c r="G120" s="36"/>
      <c r="H120" s="37">
        <v>212</v>
      </c>
      <c r="I120" s="38">
        <f t="shared" si="8"/>
        <v>0</v>
      </c>
    </row>
    <row r="121" spans="1:9" ht="157.5">
      <c r="A121" s="39">
        <v>1027</v>
      </c>
      <c r="B121" s="32" t="s">
        <v>262</v>
      </c>
      <c r="C121" s="33" t="s">
        <v>259</v>
      </c>
      <c r="D121" s="33" t="s">
        <v>244</v>
      </c>
      <c r="E121" s="34">
        <v>6</v>
      </c>
      <c r="F121" s="35" t="s">
        <v>18</v>
      </c>
      <c r="G121" s="36"/>
      <c r="H121" s="37">
        <v>212</v>
      </c>
      <c r="I121" s="38">
        <f t="shared" si="8"/>
        <v>0</v>
      </c>
    </row>
    <row r="122" spans="1:9" ht="157.5">
      <c r="A122" s="39">
        <v>1028</v>
      </c>
      <c r="B122" s="32" t="s">
        <v>263</v>
      </c>
      <c r="C122" s="33" t="s">
        <v>256</v>
      </c>
      <c r="D122" s="33" t="s">
        <v>245</v>
      </c>
      <c r="E122" s="34">
        <v>7</v>
      </c>
      <c r="F122" s="35" t="s">
        <v>18</v>
      </c>
      <c r="G122" s="36"/>
      <c r="H122" s="37">
        <v>212</v>
      </c>
      <c r="I122" s="38">
        <f t="shared" si="8"/>
        <v>0</v>
      </c>
    </row>
    <row r="123" spans="1:9" ht="157.5">
      <c r="A123" s="39">
        <v>1029</v>
      </c>
      <c r="B123" s="32" t="s">
        <v>264</v>
      </c>
      <c r="C123" s="33" t="s">
        <v>259</v>
      </c>
      <c r="D123" s="33" t="s">
        <v>246</v>
      </c>
      <c r="E123" s="34">
        <v>7</v>
      </c>
      <c r="F123" s="35" t="s">
        <v>18</v>
      </c>
      <c r="G123" s="36"/>
      <c r="H123" s="37">
        <v>212</v>
      </c>
      <c r="I123" s="38">
        <f t="shared" si="8"/>
        <v>0</v>
      </c>
    </row>
    <row r="124" spans="1:9" ht="189">
      <c r="A124" s="39">
        <v>1030</v>
      </c>
      <c r="B124" s="32" t="s">
        <v>265</v>
      </c>
      <c r="C124" s="33" t="s">
        <v>266</v>
      </c>
      <c r="D124" s="33" t="s">
        <v>247</v>
      </c>
      <c r="E124" s="34">
        <v>8</v>
      </c>
      <c r="F124" s="35" t="s">
        <v>18</v>
      </c>
      <c r="G124" s="41"/>
      <c r="H124" s="42"/>
      <c r="I124" s="43">
        <f t="shared" si="8"/>
        <v>0</v>
      </c>
    </row>
    <row r="125" spans="1:9" ht="15.75">
      <c r="A125" s="39"/>
      <c r="B125" s="19" t="s">
        <v>267</v>
      </c>
      <c r="C125" s="20"/>
      <c r="D125" s="59" t="s">
        <v>268</v>
      </c>
      <c r="E125" s="60"/>
      <c r="F125" s="61"/>
      <c r="G125" s="22"/>
      <c r="H125" s="62"/>
      <c r="I125" s="63"/>
    </row>
    <row r="126" spans="1:9" ht="15.75">
      <c r="A126" s="39"/>
      <c r="B126" s="76" t="s">
        <v>269</v>
      </c>
      <c r="C126" s="77"/>
      <c r="D126" s="46" t="s">
        <v>270</v>
      </c>
      <c r="E126" s="47"/>
      <c r="F126" s="48"/>
      <c r="G126" s="29"/>
      <c r="H126" s="49"/>
      <c r="I126" s="50"/>
    </row>
    <row r="127" spans="1:9" ht="141.75">
      <c r="A127" s="39">
        <v>1033</v>
      </c>
      <c r="B127" s="32" t="s">
        <v>271</v>
      </c>
      <c r="C127" s="33" t="s">
        <v>272</v>
      </c>
      <c r="D127" s="33" t="s">
        <v>35</v>
      </c>
      <c r="E127" s="34" t="s">
        <v>273</v>
      </c>
      <c r="F127" s="35" t="s">
        <v>17</v>
      </c>
      <c r="G127" s="36"/>
      <c r="H127" s="40">
        <v>220.88</v>
      </c>
      <c r="I127" s="38">
        <f t="shared" si="8"/>
        <v>0</v>
      </c>
    </row>
    <row r="128" spans="1:9" ht="31.5">
      <c r="A128" s="39">
        <v>1034</v>
      </c>
      <c r="B128" s="32" t="s">
        <v>274</v>
      </c>
      <c r="C128" s="33" t="s">
        <v>36</v>
      </c>
      <c r="D128" s="33" t="s">
        <v>35</v>
      </c>
      <c r="E128" s="34" t="s">
        <v>275</v>
      </c>
      <c r="F128" s="35" t="s">
        <v>17</v>
      </c>
      <c r="G128" s="36"/>
      <c r="H128" s="40">
        <v>220.88</v>
      </c>
      <c r="I128" s="38">
        <f t="shared" si="8"/>
        <v>0</v>
      </c>
    </row>
    <row r="129" spans="1:9" ht="15.75">
      <c r="A129" s="39"/>
      <c r="B129" s="76" t="s">
        <v>276</v>
      </c>
      <c r="C129" s="77"/>
      <c r="D129" s="46" t="s">
        <v>277</v>
      </c>
      <c r="E129" s="47"/>
      <c r="F129" s="48"/>
      <c r="G129" s="29"/>
      <c r="H129" s="49"/>
      <c r="I129" s="50"/>
    </row>
    <row r="130" spans="1:9" ht="110.25">
      <c r="A130" s="39">
        <v>1049</v>
      </c>
      <c r="B130" s="32" t="s">
        <v>278</v>
      </c>
      <c r="C130" s="33" t="s">
        <v>279</v>
      </c>
      <c r="D130" s="33" t="s">
        <v>280</v>
      </c>
      <c r="E130" s="34">
        <v>5</v>
      </c>
      <c r="F130" s="35" t="s">
        <v>17</v>
      </c>
      <c r="G130" s="36"/>
      <c r="H130" s="40">
        <v>382.32</v>
      </c>
      <c r="I130" s="38">
        <f t="shared" ref="I130:I145" si="9">H130*G130</f>
        <v>0</v>
      </c>
    </row>
    <row r="131" spans="1:9" ht="110.25">
      <c r="A131" s="39">
        <v>1050</v>
      </c>
      <c r="B131" s="32" t="s">
        <v>281</v>
      </c>
      <c r="C131" s="33" t="s">
        <v>279</v>
      </c>
      <c r="D131" s="33" t="s">
        <v>280</v>
      </c>
      <c r="E131" s="34">
        <v>6</v>
      </c>
      <c r="F131" s="35" t="s">
        <v>17</v>
      </c>
      <c r="G131" s="36"/>
      <c r="H131" s="40">
        <v>382.32</v>
      </c>
      <c r="I131" s="38">
        <f t="shared" si="9"/>
        <v>0</v>
      </c>
    </row>
    <row r="132" spans="1:9" ht="110.25">
      <c r="A132" s="39">
        <v>1051</v>
      </c>
      <c r="B132" s="32" t="s">
        <v>282</v>
      </c>
      <c r="C132" s="33" t="s">
        <v>279</v>
      </c>
      <c r="D132" s="33" t="s">
        <v>280</v>
      </c>
      <c r="E132" s="34">
        <v>7</v>
      </c>
      <c r="F132" s="35" t="s">
        <v>17</v>
      </c>
      <c r="G132" s="36"/>
      <c r="H132" s="40">
        <v>382.32</v>
      </c>
      <c r="I132" s="38">
        <f t="shared" si="9"/>
        <v>0</v>
      </c>
    </row>
    <row r="133" spans="1:9" ht="110.25">
      <c r="A133" s="39">
        <v>1052</v>
      </c>
      <c r="B133" s="32" t="s">
        <v>283</v>
      </c>
      <c r="C133" s="33" t="s">
        <v>279</v>
      </c>
      <c r="D133" s="33" t="s">
        <v>280</v>
      </c>
      <c r="E133" s="34">
        <v>8</v>
      </c>
      <c r="F133" s="35" t="s">
        <v>17</v>
      </c>
      <c r="G133" s="36"/>
      <c r="H133" s="40">
        <v>242.22</v>
      </c>
      <c r="I133" s="38">
        <f t="shared" si="9"/>
        <v>0</v>
      </c>
    </row>
    <row r="134" spans="1:9" ht="15.75">
      <c r="A134" s="39"/>
      <c r="B134" s="76" t="s">
        <v>285</v>
      </c>
      <c r="C134" s="77"/>
      <c r="D134" s="46" t="s">
        <v>286</v>
      </c>
      <c r="E134" s="47"/>
      <c r="F134" s="48"/>
      <c r="G134" s="29"/>
      <c r="H134" s="49"/>
      <c r="I134" s="50"/>
    </row>
    <row r="135" spans="1:9" ht="110.25">
      <c r="A135" s="39">
        <v>1065</v>
      </c>
      <c r="B135" s="32" t="s">
        <v>289</v>
      </c>
      <c r="C135" s="33" t="s">
        <v>290</v>
      </c>
      <c r="D135" s="33" t="s">
        <v>291</v>
      </c>
      <c r="E135" s="34" t="s">
        <v>292</v>
      </c>
      <c r="F135" s="35" t="s">
        <v>27</v>
      </c>
      <c r="G135" s="36"/>
      <c r="H135" s="37">
        <v>572</v>
      </c>
      <c r="I135" s="38">
        <f t="shared" si="9"/>
        <v>0</v>
      </c>
    </row>
    <row r="136" spans="1:9" ht="110.25">
      <c r="A136" s="39">
        <v>1066</v>
      </c>
      <c r="B136" s="32" t="s">
        <v>293</v>
      </c>
      <c r="C136" s="33" t="s">
        <v>294</v>
      </c>
      <c r="D136" s="33" t="s">
        <v>291</v>
      </c>
      <c r="E136" s="34" t="s">
        <v>295</v>
      </c>
      <c r="F136" s="35" t="s">
        <v>27</v>
      </c>
      <c r="G136" s="36"/>
      <c r="H136" s="37">
        <v>583</v>
      </c>
      <c r="I136" s="38">
        <f t="shared" si="9"/>
        <v>0</v>
      </c>
    </row>
    <row r="137" spans="1:9" ht="126">
      <c r="A137" s="39">
        <v>1074</v>
      </c>
      <c r="B137" s="32" t="s">
        <v>296</v>
      </c>
      <c r="C137" s="33" t="s">
        <v>297</v>
      </c>
      <c r="D137" s="33" t="s">
        <v>298</v>
      </c>
      <c r="E137" s="34" t="s">
        <v>292</v>
      </c>
      <c r="F137" s="35" t="s">
        <v>20</v>
      </c>
      <c r="G137" s="41"/>
      <c r="H137" s="42"/>
      <c r="I137" s="43">
        <f t="shared" si="9"/>
        <v>0</v>
      </c>
    </row>
    <row r="138" spans="1:9" ht="126">
      <c r="A138" s="39">
        <v>1075</v>
      </c>
      <c r="B138" s="32" t="s">
        <v>299</v>
      </c>
      <c r="C138" s="33" t="s">
        <v>297</v>
      </c>
      <c r="D138" s="33" t="s">
        <v>300</v>
      </c>
      <c r="E138" s="34" t="s">
        <v>295</v>
      </c>
      <c r="F138" s="35" t="s">
        <v>20</v>
      </c>
      <c r="G138" s="41"/>
      <c r="H138" s="42"/>
      <c r="I138" s="43">
        <f t="shared" si="9"/>
        <v>0</v>
      </c>
    </row>
    <row r="139" spans="1:9" ht="78.75">
      <c r="A139" s="39">
        <v>1076</v>
      </c>
      <c r="B139" s="32" t="s">
        <v>301</v>
      </c>
      <c r="C139" s="33" t="s">
        <v>302</v>
      </c>
      <c r="D139" s="33" t="s">
        <v>303</v>
      </c>
      <c r="E139" s="34">
        <v>10</v>
      </c>
      <c r="F139" s="45" t="s">
        <v>21</v>
      </c>
      <c r="G139" s="36">
        <v>15</v>
      </c>
      <c r="H139" s="37">
        <v>242</v>
      </c>
      <c r="I139" s="38">
        <f t="shared" si="9"/>
        <v>3630</v>
      </c>
    </row>
    <row r="140" spans="1:9" ht="78.75">
      <c r="A140" s="39">
        <v>1077</v>
      </c>
      <c r="B140" s="32" t="s">
        <v>304</v>
      </c>
      <c r="C140" s="33" t="s">
        <v>302</v>
      </c>
      <c r="D140" s="33" t="s">
        <v>303</v>
      </c>
      <c r="E140" s="34">
        <v>11</v>
      </c>
      <c r="F140" s="45" t="s">
        <v>21</v>
      </c>
      <c r="G140" s="36"/>
      <c r="H140" s="37">
        <v>242</v>
      </c>
      <c r="I140" s="38">
        <f t="shared" si="9"/>
        <v>0</v>
      </c>
    </row>
    <row r="141" spans="1:9" ht="15.75">
      <c r="A141" s="39"/>
      <c r="B141" s="76" t="s">
        <v>305</v>
      </c>
      <c r="C141" s="77"/>
      <c r="D141" s="46" t="s">
        <v>306</v>
      </c>
      <c r="E141" s="47"/>
      <c r="F141" s="48"/>
      <c r="G141" s="29"/>
      <c r="H141" s="49"/>
      <c r="I141" s="50"/>
    </row>
    <row r="142" spans="1:9" ht="15.75">
      <c r="A142" s="39"/>
      <c r="B142" s="76" t="s">
        <v>307</v>
      </c>
      <c r="C142" s="77"/>
      <c r="D142" s="46" t="s">
        <v>308</v>
      </c>
      <c r="E142" s="47"/>
      <c r="F142" s="48"/>
      <c r="G142" s="29"/>
      <c r="H142" s="49"/>
      <c r="I142" s="50"/>
    </row>
    <row r="143" spans="1:9" ht="15.75">
      <c r="A143" s="39"/>
      <c r="B143" s="51" t="s">
        <v>23</v>
      </c>
      <c r="C143" s="86"/>
      <c r="D143" s="86"/>
      <c r="E143" s="87"/>
      <c r="F143" s="88"/>
      <c r="G143" s="55"/>
      <c r="H143" s="56"/>
      <c r="I143" s="57"/>
    </row>
    <row r="144" spans="1:9" ht="94.5">
      <c r="A144" s="39">
        <v>1087</v>
      </c>
      <c r="B144" s="32" t="s">
        <v>309</v>
      </c>
      <c r="C144" s="33" t="s">
        <v>88</v>
      </c>
      <c r="D144" s="33" t="s">
        <v>310</v>
      </c>
      <c r="E144" s="34">
        <v>10</v>
      </c>
      <c r="F144" s="45" t="s">
        <v>21</v>
      </c>
      <c r="G144" s="36"/>
      <c r="H144" s="37">
        <v>385</v>
      </c>
      <c r="I144" s="38">
        <f t="shared" si="9"/>
        <v>0</v>
      </c>
    </row>
    <row r="145" spans="1:9" ht="94.5">
      <c r="A145" s="39">
        <v>1088</v>
      </c>
      <c r="B145" s="32" t="s">
        <v>311</v>
      </c>
      <c r="C145" s="33" t="s">
        <v>88</v>
      </c>
      <c r="D145" s="33" t="s">
        <v>310</v>
      </c>
      <c r="E145" s="34">
        <v>11</v>
      </c>
      <c r="F145" s="45" t="s">
        <v>21</v>
      </c>
      <c r="G145" s="36"/>
      <c r="H145" s="37">
        <v>385</v>
      </c>
      <c r="I145" s="38">
        <f t="shared" si="9"/>
        <v>0</v>
      </c>
    </row>
    <row r="146" spans="1:9" ht="78.75">
      <c r="A146" s="39">
        <v>1099</v>
      </c>
      <c r="B146" s="32" t="s">
        <v>312</v>
      </c>
      <c r="C146" s="33" t="s">
        <v>24</v>
      </c>
      <c r="D146" s="33" t="s">
        <v>314</v>
      </c>
      <c r="E146" s="34">
        <v>10</v>
      </c>
      <c r="F146" s="35" t="s">
        <v>17</v>
      </c>
      <c r="G146" s="36"/>
      <c r="H146" s="40">
        <v>459.02</v>
      </c>
      <c r="I146" s="38">
        <f t="shared" ref="I146:I170" si="10">H146*G146</f>
        <v>0</v>
      </c>
    </row>
    <row r="147" spans="1:9" ht="78.75">
      <c r="A147" s="39">
        <v>1100</v>
      </c>
      <c r="B147" s="32" t="s">
        <v>313</v>
      </c>
      <c r="C147" s="33" t="s">
        <v>24</v>
      </c>
      <c r="D147" s="33" t="s">
        <v>315</v>
      </c>
      <c r="E147" s="34">
        <v>11</v>
      </c>
      <c r="F147" s="35" t="s">
        <v>17</v>
      </c>
      <c r="G147" s="41"/>
      <c r="H147" s="75"/>
      <c r="I147" s="43">
        <f t="shared" si="10"/>
        <v>0</v>
      </c>
    </row>
    <row r="148" spans="1:9" ht="15.75">
      <c r="A148" s="39"/>
      <c r="B148" s="19" t="s">
        <v>316</v>
      </c>
      <c r="C148" s="20"/>
      <c r="D148" s="59" t="s">
        <v>317</v>
      </c>
      <c r="E148" s="60"/>
      <c r="F148" s="61"/>
      <c r="G148" s="22"/>
      <c r="H148" s="62"/>
      <c r="I148" s="63"/>
    </row>
    <row r="149" spans="1:9" ht="15.75">
      <c r="A149" s="39"/>
      <c r="B149" s="76" t="s">
        <v>318</v>
      </c>
      <c r="C149" s="77"/>
      <c r="D149" s="46" t="s">
        <v>319</v>
      </c>
      <c r="E149" s="47"/>
      <c r="F149" s="48"/>
      <c r="G149" s="29"/>
      <c r="H149" s="49"/>
      <c r="I149" s="50"/>
    </row>
    <row r="150" spans="1:9" ht="78.75">
      <c r="A150" s="39">
        <v>1118</v>
      </c>
      <c r="B150" s="32" t="s">
        <v>323</v>
      </c>
      <c r="C150" s="33" t="s">
        <v>324</v>
      </c>
      <c r="D150" s="33" t="s">
        <v>325</v>
      </c>
      <c r="E150" s="34">
        <v>10</v>
      </c>
      <c r="F150" s="35" t="s">
        <v>27</v>
      </c>
      <c r="G150" s="36"/>
      <c r="H150" s="37">
        <v>308</v>
      </c>
      <c r="I150" s="38">
        <f t="shared" si="10"/>
        <v>0</v>
      </c>
    </row>
    <row r="151" spans="1:9" ht="78.75">
      <c r="A151" s="39">
        <v>1119</v>
      </c>
      <c r="B151" s="32" t="s">
        <v>326</v>
      </c>
      <c r="C151" s="33" t="s">
        <v>327</v>
      </c>
      <c r="D151" s="33" t="s">
        <v>325</v>
      </c>
      <c r="E151" s="34">
        <v>11</v>
      </c>
      <c r="F151" s="35" t="s">
        <v>27</v>
      </c>
      <c r="G151" s="36"/>
      <c r="H151" s="37">
        <v>308</v>
      </c>
      <c r="I151" s="38">
        <f t="shared" si="10"/>
        <v>0</v>
      </c>
    </row>
    <row r="152" spans="1:9" ht="110.25">
      <c r="A152" s="39">
        <v>1120</v>
      </c>
      <c r="B152" s="32" t="s">
        <v>328</v>
      </c>
      <c r="C152" s="33" t="s">
        <v>329</v>
      </c>
      <c r="D152" s="33" t="s">
        <v>330</v>
      </c>
      <c r="E152" s="34">
        <v>10</v>
      </c>
      <c r="F152" s="35" t="s">
        <v>17</v>
      </c>
      <c r="G152" s="36"/>
      <c r="H152" s="40">
        <v>284.89999999999998</v>
      </c>
      <c r="I152" s="38">
        <f t="shared" si="10"/>
        <v>0</v>
      </c>
    </row>
    <row r="153" spans="1:9" ht="110.25">
      <c r="A153" s="39">
        <v>1121</v>
      </c>
      <c r="B153" s="32" t="s">
        <v>331</v>
      </c>
      <c r="C153" s="33" t="s">
        <v>332</v>
      </c>
      <c r="D153" s="33" t="s">
        <v>330</v>
      </c>
      <c r="E153" s="34">
        <v>11</v>
      </c>
      <c r="F153" s="35" t="s">
        <v>17</v>
      </c>
      <c r="G153" s="36"/>
      <c r="H153" s="40">
        <v>284.89999999999998</v>
      </c>
      <c r="I153" s="38">
        <f t="shared" si="10"/>
        <v>0</v>
      </c>
    </row>
    <row r="154" spans="1:9" ht="15.75">
      <c r="A154" s="39"/>
      <c r="B154" s="76" t="s">
        <v>333</v>
      </c>
      <c r="C154" s="77"/>
      <c r="D154" s="46" t="s">
        <v>334</v>
      </c>
      <c r="E154" s="47"/>
      <c r="F154" s="48"/>
      <c r="G154" s="29"/>
      <c r="H154" s="49"/>
      <c r="I154" s="50"/>
    </row>
    <row r="155" spans="1:9" ht="110.25">
      <c r="A155" s="39">
        <v>1128</v>
      </c>
      <c r="B155" s="32" t="s">
        <v>335</v>
      </c>
      <c r="C155" s="33" t="s">
        <v>336</v>
      </c>
      <c r="D155" s="33" t="s">
        <v>337</v>
      </c>
      <c r="E155" s="34">
        <v>10</v>
      </c>
      <c r="F155" s="35" t="s">
        <v>27</v>
      </c>
      <c r="G155" s="36"/>
      <c r="H155" s="37">
        <v>594</v>
      </c>
      <c r="I155" s="38">
        <f t="shared" si="10"/>
        <v>0</v>
      </c>
    </row>
    <row r="156" spans="1:9" ht="94.5">
      <c r="A156" s="39">
        <v>1130</v>
      </c>
      <c r="B156" s="32" t="s">
        <v>338</v>
      </c>
      <c r="C156" s="33" t="s">
        <v>339</v>
      </c>
      <c r="D156" s="33" t="s">
        <v>320</v>
      </c>
      <c r="E156" s="34">
        <v>10</v>
      </c>
      <c r="F156" s="35" t="s">
        <v>17</v>
      </c>
      <c r="G156" s="41"/>
      <c r="H156" s="42"/>
      <c r="I156" s="43">
        <f t="shared" si="10"/>
        <v>0</v>
      </c>
    </row>
    <row r="157" spans="1:9" ht="126">
      <c r="A157" s="39">
        <v>1131</v>
      </c>
      <c r="B157" s="32" t="s">
        <v>340</v>
      </c>
      <c r="C157" s="33" t="s">
        <v>341</v>
      </c>
      <c r="D157" s="33" t="s">
        <v>321</v>
      </c>
      <c r="E157" s="34">
        <v>10</v>
      </c>
      <c r="F157" s="35" t="s">
        <v>17</v>
      </c>
      <c r="G157" s="41"/>
      <c r="H157" s="42"/>
      <c r="I157" s="43">
        <f t="shared" si="10"/>
        <v>0</v>
      </c>
    </row>
    <row r="158" spans="1:9" ht="78.75">
      <c r="A158" s="39">
        <v>1132</v>
      </c>
      <c r="B158" s="32" t="s">
        <v>342</v>
      </c>
      <c r="C158" s="33" t="s">
        <v>343</v>
      </c>
      <c r="D158" s="33" t="s">
        <v>322</v>
      </c>
      <c r="E158" s="34">
        <v>11</v>
      </c>
      <c r="F158" s="35" t="s">
        <v>17</v>
      </c>
      <c r="G158" s="41"/>
      <c r="H158" s="42"/>
      <c r="I158" s="43">
        <f t="shared" si="10"/>
        <v>0</v>
      </c>
    </row>
    <row r="159" spans="1:9" ht="15.75">
      <c r="A159" s="39"/>
      <c r="B159" s="76" t="s">
        <v>344</v>
      </c>
      <c r="C159" s="77"/>
      <c r="D159" s="46" t="s">
        <v>345</v>
      </c>
      <c r="E159" s="47"/>
      <c r="F159" s="48"/>
      <c r="G159" s="29"/>
      <c r="H159" s="49"/>
      <c r="I159" s="50"/>
    </row>
    <row r="160" spans="1:9" ht="204.75">
      <c r="A160" s="39">
        <v>1133</v>
      </c>
      <c r="B160" s="32" t="s">
        <v>346</v>
      </c>
      <c r="C160" s="33" t="s">
        <v>347</v>
      </c>
      <c r="D160" s="33" t="s">
        <v>130</v>
      </c>
      <c r="E160" s="34">
        <v>10</v>
      </c>
      <c r="F160" s="35" t="s">
        <v>17</v>
      </c>
      <c r="G160" s="36"/>
      <c r="H160" s="40">
        <v>299.2</v>
      </c>
      <c r="I160" s="38">
        <f t="shared" si="10"/>
        <v>0</v>
      </c>
    </row>
    <row r="161" spans="1:9" ht="204.75">
      <c r="A161" s="39">
        <v>1134</v>
      </c>
      <c r="B161" s="32" t="s">
        <v>348</v>
      </c>
      <c r="C161" s="33" t="s">
        <v>349</v>
      </c>
      <c r="D161" s="33" t="s">
        <v>130</v>
      </c>
      <c r="E161" s="34">
        <v>11</v>
      </c>
      <c r="F161" s="35" t="s">
        <v>17</v>
      </c>
      <c r="G161" s="36"/>
      <c r="H161" s="40">
        <v>299.2</v>
      </c>
      <c r="I161" s="38">
        <f t="shared" si="10"/>
        <v>0</v>
      </c>
    </row>
    <row r="162" spans="1:9" ht="94.5">
      <c r="A162" s="39">
        <v>1138</v>
      </c>
      <c r="B162" s="32" t="s">
        <v>351</v>
      </c>
      <c r="C162" s="33" t="s">
        <v>352</v>
      </c>
      <c r="D162" s="33" t="s">
        <v>350</v>
      </c>
      <c r="E162" s="34">
        <v>11</v>
      </c>
      <c r="F162" s="45" t="s">
        <v>21</v>
      </c>
      <c r="G162" s="36"/>
      <c r="H162" s="37">
        <v>242</v>
      </c>
      <c r="I162" s="38">
        <f t="shared" si="10"/>
        <v>0</v>
      </c>
    </row>
    <row r="163" spans="1:9" ht="15.75">
      <c r="A163" s="39"/>
      <c r="B163" s="76" t="s">
        <v>353</v>
      </c>
      <c r="C163" s="77"/>
      <c r="D163" s="46" t="s">
        <v>354</v>
      </c>
      <c r="E163" s="47"/>
      <c r="F163" s="48"/>
      <c r="G163" s="29"/>
      <c r="H163" s="49"/>
      <c r="I163" s="50"/>
    </row>
    <row r="164" spans="1:9" ht="78.75">
      <c r="A164" s="39">
        <v>1142</v>
      </c>
      <c r="B164" s="32" t="s">
        <v>355</v>
      </c>
      <c r="C164" s="33" t="s">
        <v>146</v>
      </c>
      <c r="D164" s="33" t="s">
        <v>356</v>
      </c>
      <c r="E164" s="34" t="s">
        <v>288</v>
      </c>
      <c r="F164" s="35" t="s">
        <v>27</v>
      </c>
      <c r="G164" s="36">
        <v>15</v>
      </c>
      <c r="H164" s="37">
        <v>550</v>
      </c>
      <c r="I164" s="38">
        <f t="shared" si="10"/>
        <v>8250</v>
      </c>
    </row>
    <row r="165" spans="1:9" ht="31.5">
      <c r="A165" s="39">
        <v>1144</v>
      </c>
      <c r="B165" s="32" t="s">
        <v>357</v>
      </c>
      <c r="C165" s="33" t="s">
        <v>358</v>
      </c>
      <c r="D165" s="33" t="s">
        <v>141</v>
      </c>
      <c r="E165" s="34" t="s">
        <v>287</v>
      </c>
      <c r="F165" s="35" t="s">
        <v>17</v>
      </c>
      <c r="G165" s="36"/>
      <c r="H165" s="40">
        <v>341.88</v>
      </c>
      <c r="I165" s="38">
        <f t="shared" si="10"/>
        <v>0</v>
      </c>
    </row>
    <row r="166" spans="1:9" ht="15.75">
      <c r="A166" s="39"/>
      <c r="B166" s="76" t="s">
        <v>359</v>
      </c>
      <c r="C166" s="77"/>
      <c r="D166" s="46" t="s">
        <v>360</v>
      </c>
      <c r="E166" s="47"/>
      <c r="F166" s="48"/>
      <c r="G166" s="29"/>
      <c r="H166" s="49"/>
      <c r="I166" s="50"/>
    </row>
    <row r="167" spans="1:9" ht="78.75">
      <c r="A167" s="39">
        <v>1145</v>
      </c>
      <c r="B167" s="32" t="s">
        <v>361</v>
      </c>
      <c r="C167" s="33" t="s">
        <v>146</v>
      </c>
      <c r="D167" s="33" t="s">
        <v>362</v>
      </c>
      <c r="E167" s="34">
        <v>10</v>
      </c>
      <c r="F167" s="35" t="s">
        <v>27</v>
      </c>
      <c r="G167" s="36"/>
      <c r="H167" s="37">
        <v>286</v>
      </c>
      <c r="I167" s="38">
        <f t="shared" si="10"/>
        <v>0</v>
      </c>
    </row>
    <row r="168" spans="1:9" ht="78.75">
      <c r="A168" s="39">
        <v>1146</v>
      </c>
      <c r="B168" s="32" t="s">
        <v>363</v>
      </c>
      <c r="C168" s="33" t="s">
        <v>146</v>
      </c>
      <c r="D168" s="33" t="s">
        <v>362</v>
      </c>
      <c r="E168" s="34">
        <v>11</v>
      </c>
      <c r="F168" s="35" t="s">
        <v>27</v>
      </c>
      <c r="G168" s="36"/>
      <c r="H168" s="37">
        <v>297</v>
      </c>
      <c r="I168" s="38">
        <f t="shared" si="10"/>
        <v>0</v>
      </c>
    </row>
    <row r="169" spans="1:9" ht="47.25">
      <c r="A169" s="39">
        <v>1147</v>
      </c>
      <c r="B169" s="32" t="s">
        <v>364</v>
      </c>
      <c r="C169" s="33" t="s">
        <v>365</v>
      </c>
      <c r="D169" s="33" t="s">
        <v>366</v>
      </c>
      <c r="E169" s="44">
        <v>10</v>
      </c>
      <c r="F169" s="45" t="s">
        <v>21</v>
      </c>
      <c r="G169" s="36"/>
      <c r="H169" s="37">
        <v>347.38</v>
      </c>
      <c r="I169" s="38">
        <f t="shared" si="10"/>
        <v>0</v>
      </c>
    </row>
    <row r="170" spans="1:9" ht="47.25">
      <c r="A170" s="39">
        <v>1148</v>
      </c>
      <c r="B170" s="32" t="s">
        <v>367</v>
      </c>
      <c r="C170" s="33" t="s">
        <v>365</v>
      </c>
      <c r="D170" s="33" t="s">
        <v>366</v>
      </c>
      <c r="E170" s="44">
        <v>11</v>
      </c>
      <c r="F170" s="45" t="s">
        <v>21</v>
      </c>
      <c r="G170" s="36"/>
      <c r="H170" s="37">
        <v>347.38</v>
      </c>
      <c r="I170" s="38">
        <f t="shared" si="10"/>
        <v>0</v>
      </c>
    </row>
    <row r="171" spans="1:9" ht="15.75">
      <c r="A171" s="39"/>
      <c r="B171" s="76" t="s">
        <v>368</v>
      </c>
      <c r="C171" s="77"/>
      <c r="D171" s="46" t="s">
        <v>369</v>
      </c>
      <c r="E171" s="47"/>
      <c r="F171" s="48"/>
      <c r="G171" s="29"/>
      <c r="H171" s="49"/>
      <c r="I171" s="50"/>
    </row>
    <row r="172" spans="1:9" ht="141.75">
      <c r="A172" s="39">
        <v>1153</v>
      </c>
      <c r="B172" s="32" t="s">
        <v>370</v>
      </c>
      <c r="C172" s="33" t="s">
        <v>371</v>
      </c>
      <c r="D172" s="33" t="s">
        <v>372</v>
      </c>
      <c r="E172" s="34" t="s">
        <v>288</v>
      </c>
      <c r="F172" s="35" t="s">
        <v>19</v>
      </c>
      <c r="G172" s="36"/>
      <c r="H172" s="37">
        <v>418</v>
      </c>
      <c r="I172" s="38">
        <f t="shared" ref="I172:I192" si="11">H172*G172</f>
        <v>0</v>
      </c>
    </row>
    <row r="173" spans="1:9" ht="15.75">
      <c r="A173" s="39"/>
      <c r="B173" s="76" t="s">
        <v>373</v>
      </c>
      <c r="C173" s="77"/>
      <c r="D173" s="46" t="s">
        <v>374</v>
      </c>
      <c r="E173" s="47"/>
      <c r="F173" s="48"/>
      <c r="G173" s="29"/>
      <c r="H173" s="49"/>
      <c r="I173" s="50"/>
    </row>
    <row r="174" spans="1:9" ht="220.5">
      <c r="A174" s="39">
        <v>1156</v>
      </c>
      <c r="B174" s="32" t="s">
        <v>375</v>
      </c>
      <c r="C174" s="33" t="s">
        <v>376</v>
      </c>
      <c r="D174" s="33" t="s">
        <v>377</v>
      </c>
      <c r="E174" s="34" t="s">
        <v>288</v>
      </c>
      <c r="F174" s="35" t="s">
        <v>19</v>
      </c>
      <c r="G174" s="36"/>
      <c r="H174" s="37">
        <v>673.2</v>
      </c>
      <c r="I174" s="38">
        <f t="shared" si="11"/>
        <v>0</v>
      </c>
    </row>
    <row r="175" spans="1:9" ht="15.75">
      <c r="A175" s="39"/>
      <c r="B175" s="76" t="s">
        <v>378</v>
      </c>
      <c r="C175" s="77"/>
      <c r="D175" s="46" t="s">
        <v>379</v>
      </c>
      <c r="E175" s="47"/>
      <c r="F175" s="48"/>
      <c r="G175" s="29"/>
      <c r="H175" s="49"/>
      <c r="I175" s="50"/>
    </row>
    <row r="176" spans="1:9" ht="15.75">
      <c r="A176" s="39"/>
      <c r="B176" s="19" t="s">
        <v>380</v>
      </c>
      <c r="C176" s="20"/>
      <c r="D176" s="59" t="s">
        <v>153</v>
      </c>
      <c r="E176" s="60"/>
      <c r="F176" s="61"/>
      <c r="G176" s="22"/>
      <c r="H176" s="62"/>
      <c r="I176" s="63"/>
    </row>
    <row r="177" spans="1:9" ht="15.75">
      <c r="A177" s="39"/>
      <c r="B177" s="76" t="s">
        <v>381</v>
      </c>
      <c r="C177" s="77"/>
      <c r="D177" s="46" t="s">
        <v>382</v>
      </c>
      <c r="E177" s="47"/>
      <c r="F177" s="48"/>
      <c r="G177" s="29"/>
      <c r="H177" s="49"/>
      <c r="I177" s="50"/>
    </row>
    <row r="178" spans="1:9" ht="110.25">
      <c r="A178" s="39">
        <v>1165</v>
      </c>
      <c r="B178" s="32" t="s">
        <v>384</v>
      </c>
      <c r="C178" s="33" t="s">
        <v>171</v>
      </c>
      <c r="D178" s="33" t="s">
        <v>383</v>
      </c>
      <c r="E178" s="34" t="s">
        <v>287</v>
      </c>
      <c r="F178" s="35" t="s">
        <v>17</v>
      </c>
      <c r="G178" s="36"/>
      <c r="H178" s="40">
        <v>327.69</v>
      </c>
      <c r="I178" s="38">
        <f t="shared" si="11"/>
        <v>0</v>
      </c>
    </row>
    <row r="179" spans="1:9" ht="267.75">
      <c r="A179" s="39">
        <v>1172</v>
      </c>
      <c r="B179" s="32" t="s">
        <v>385</v>
      </c>
      <c r="C179" s="33" t="s">
        <v>166</v>
      </c>
      <c r="D179" s="33" t="s">
        <v>386</v>
      </c>
      <c r="E179" s="34" t="s">
        <v>288</v>
      </c>
      <c r="F179" s="35" t="s">
        <v>20</v>
      </c>
      <c r="G179" s="36">
        <v>10</v>
      </c>
      <c r="H179" s="37">
        <v>637.20000000000005</v>
      </c>
      <c r="I179" s="38">
        <f t="shared" si="11"/>
        <v>6372</v>
      </c>
    </row>
    <row r="180" spans="1:9" ht="299.25">
      <c r="A180" s="39">
        <v>1174</v>
      </c>
      <c r="B180" s="32" t="s">
        <v>387</v>
      </c>
      <c r="C180" s="33" t="s">
        <v>166</v>
      </c>
      <c r="D180" s="33" t="s">
        <v>388</v>
      </c>
      <c r="E180" s="34" t="s">
        <v>292</v>
      </c>
      <c r="F180" s="35" t="s">
        <v>20</v>
      </c>
      <c r="G180" s="36"/>
      <c r="H180" s="37">
        <v>610.05999999999995</v>
      </c>
      <c r="I180" s="38">
        <f t="shared" si="11"/>
        <v>0</v>
      </c>
    </row>
    <row r="181" spans="1:9" ht="299.25">
      <c r="A181" s="39">
        <v>1175</v>
      </c>
      <c r="B181" s="32" t="s">
        <v>387</v>
      </c>
      <c r="C181" s="33" t="s">
        <v>166</v>
      </c>
      <c r="D181" s="33" t="s">
        <v>389</v>
      </c>
      <c r="E181" s="34" t="s">
        <v>292</v>
      </c>
      <c r="F181" s="35" t="s">
        <v>20</v>
      </c>
      <c r="G181" s="41"/>
      <c r="H181" s="42"/>
      <c r="I181" s="43">
        <f t="shared" si="11"/>
        <v>0</v>
      </c>
    </row>
    <row r="182" spans="1:9" ht="299.25">
      <c r="A182" s="39">
        <v>1176</v>
      </c>
      <c r="B182" s="32" t="s">
        <v>390</v>
      </c>
      <c r="C182" s="33" t="s">
        <v>166</v>
      </c>
      <c r="D182" s="33" t="s">
        <v>391</v>
      </c>
      <c r="E182" s="34" t="s">
        <v>295</v>
      </c>
      <c r="F182" s="35" t="s">
        <v>20</v>
      </c>
      <c r="G182" s="36"/>
      <c r="H182" s="37">
        <v>610.05999999999995</v>
      </c>
      <c r="I182" s="38">
        <f t="shared" si="11"/>
        <v>0</v>
      </c>
    </row>
    <row r="183" spans="1:9" ht="299.25">
      <c r="A183" s="39">
        <v>1177</v>
      </c>
      <c r="B183" s="32" t="s">
        <v>390</v>
      </c>
      <c r="C183" s="33" t="s">
        <v>166</v>
      </c>
      <c r="D183" s="33" t="s">
        <v>392</v>
      </c>
      <c r="E183" s="34" t="s">
        <v>295</v>
      </c>
      <c r="F183" s="35" t="s">
        <v>20</v>
      </c>
      <c r="G183" s="41"/>
      <c r="H183" s="42"/>
      <c r="I183" s="43">
        <f t="shared" si="11"/>
        <v>0</v>
      </c>
    </row>
    <row r="184" spans="1:9" ht="173.25">
      <c r="A184" s="39">
        <v>1180</v>
      </c>
      <c r="B184" s="32" t="s">
        <v>393</v>
      </c>
      <c r="C184" s="33" t="s">
        <v>394</v>
      </c>
      <c r="D184" s="33" t="s">
        <v>395</v>
      </c>
      <c r="E184" s="34" t="s">
        <v>292</v>
      </c>
      <c r="F184" s="35" t="s">
        <v>20</v>
      </c>
      <c r="G184" s="36"/>
      <c r="H184" s="37">
        <v>391.76</v>
      </c>
      <c r="I184" s="38">
        <f t="shared" si="11"/>
        <v>0</v>
      </c>
    </row>
    <row r="185" spans="1:9" ht="173.25">
      <c r="A185" s="39">
        <v>1181</v>
      </c>
      <c r="B185" s="32" t="s">
        <v>396</v>
      </c>
      <c r="C185" s="33" t="s">
        <v>394</v>
      </c>
      <c r="D185" s="33" t="s">
        <v>397</v>
      </c>
      <c r="E185" s="34" t="s">
        <v>295</v>
      </c>
      <c r="F185" s="35" t="s">
        <v>20</v>
      </c>
      <c r="G185" s="36"/>
      <c r="H185" s="37">
        <v>391.76</v>
      </c>
      <c r="I185" s="38">
        <f t="shared" si="11"/>
        <v>0</v>
      </c>
    </row>
    <row r="186" spans="1:9" ht="15.75">
      <c r="A186" s="39"/>
      <c r="B186" s="76" t="s">
        <v>398</v>
      </c>
      <c r="C186" s="89"/>
      <c r="D186" s="90" t="s">
        <v>399</v>
      </c>
      <c r="E186" s="91"/>
      <c r="F186" s="92"/>
      <c r="G186" s="29"/>
      <c r="H186" s="49"/>
      <c r="I186" s="50"/>
    </row>
    <row r="187" spans="1:9" ht="15.75">
      <c r="A187" s="39"/>
      <c r="B187" s="76" t="s">
        <v>400</v>
      </c>
      <c r="C187" s="77"/>
      <c r="D187" s="46" t="s">
        <v>401</v>
      </c>
      <c r="E187" s="47"/>
      <c r="F187" s="48"/>
      <c r="G187" s="29"/>
      <c r="H187" s="49"/>
      <c r="I187" s="50"/>
    </row>
    <row r="188" spans="1:9" ht="94.5">
      <c r="A188" s="39">
        <v>1199</v>
      </c>
      <c r="B188" s="32" t="s">
        <v>402</v>
      </c>
      <c r="C188" s="33" t="s">
        <v>403</v>
      </c>
      <c r="D188" s="33" t="s">
        <v>404</v>
      </c>
      <c r="E188" s="34">
        <v>10</v>
      </c>
      <c r="F188" s="35" t="s">
        <v>157</v>
      </c>
      <c r="G188" s="36"/>
      <c r="H188" s="37">
        <v>221</v>
      </c>
      <c r="I188" s="38">
        <f t="shared" si="11"/>
        <v>0</v>
      </c>
    </row>
    <row r="189" spans="1:9" ht="94.5">
      <c r="A189" s="39">
        <v>1200</v>
      </c>
      <c r="B189" s="32" t="s">
        <v>405</v>
      </c>
      <c r="C189" s="33" t="s">
        <v>403</v>
      </c>
      <c r="D189" s="33" t="s">
        <v>404</v>
      </c>
      <c r="E189" s="34">
        <v>11</v>
      </c>
      <c r="F189" s="35" t="s">
        <v>157</v>
      </c>
      <c r="G189" s="36"/>
      <c r="H189" s="37">
        <v>208</v>
      </c>
      <c r="I189" s="38">
        <f t="shared" si="11"/>
        <v>0</v>
      </c>
    </row>
    <row r="190" spans="1:9" ht="15.75">
      <c r="A190" s="39"/>
      <c r="B190" s="76" t="s">
        <v>406</v>
      </c>
      <c r="C190" s="77"/>
      <c r="D190" s="46" t="s">
        <v>407</v>
      </c>
      <c r="E190" s="47"/>
      <c r="F190" s="48"/>
      <c r="G190" s="29"/>
      <c r="H190" s="49"/>
      <c r="I190" s="50"/>
    </row>
    <row r="191" spans="1:9" ht="94.5">
      <c r="A191" s="39">
        <v>1205</v>
      </c>
      <c r="B191" s="32" t="s">
        <v>408</v>
      </c>
      <c r="C191" s="33" t="s">
        <v>409</v>
      </c>
      <c r="D191" s="33" t="s">
        <v>410</v>
      </c>
      <c r="E191" s="34">
        <v>10</v>
      </c>
      <c r="F191" s="35" t="s">
        <v>157</v>
      </c>
      <c r="G191" s="36"/>
      <c r="H191" s="37">
        <v>325</v>
      </c>
      <c r="I191" s="38">
        <f t="shared" si="11"/>
        <v>0</v>
      </c>
    </row>
    <row r="192" spans="1:9" ht="94.5">
      <c r="A192" s="39">
        <v>1206</v>
      </c>
      <c r="B192" s="32" t="s">
        <v>411</v>
      </c>
      <c r="C192" s="33" t="s">
        <v>412</v>
      </c>
      <c r="D192" s="33" t="s">
        <v>410</v>
      </c>
      <c r="E192" s="34">
        <v>11</v>
      </c>
      <c r="F192" s="35" t="s">
        <v>157</v>
      </c>
      <c r="G192" s="36"/>
      <c r="H192" s="37">
        <v>325</v>
      </c>
      <c r="I192" s="38">
        <f t="shared" si="11"/>
        <v>0</v>
      </c>
    </row>
    <row r="193" spans="1:9" ht="15.75">
      <c r="A193" s="39"/>
      <c r="B193" s="19" t="s">
        <v>413</v>
      </c>
      <c r="C193" s="20"/>
      <c r="D193" s="59" t="s">
        <v>414</v>
      </c>
      <c r="E193" s="60"/>
      <c r="F193" s="61"/>
      <c r="G193" s="22"/>
      <c r="H193" s="62"/>
      <c r="I193" s="63"/>
    </row>
    <row r="194" spans="1:9" ht="15.75">
      <c r="A194" s="39"/>
      <c r="B194" s="76" t="s">
        <v>415</v>
      </c>
      <c r="C194" s="77"/>
      <c r="D194" s="46" t="s">
        <v>416</v>
      </c>
      <c r="E194" s="47"/>
      <c r="F194" s="48"/>
      <c r="G194" s="29"/>
      <c r="H194" s="49"/>
      <c r="I194" s="50"/>
    </row>
    <row r="195" spans="1:9" ht="141.75">
      <c r="A195" s="39">
        <v>1215</v>
      </c>
      <c r="B195" s="32" t="s">
        <v>417</v>
      </c>
      <c r="C195" s="33" t="s">
        <v>418</v>
      </c>
      <c r="D195" s="33" t="s">
        <v>419</v>
      </c>
      <c r="E195" s="34">
        <v>10</v>
      </c>
      <c r="F195" s="35" t="s">
        <v>17</v>
      </c>
      <c r="G195" s="41"/>
      <c r="H195" s="42"/>
      <c r="I195" s="43">
        <f t="shared" ref="I195:I199" si="12">H195*G195</f>
        <v>0</v>
      </c>
    </row>
    <row r="196" spans="1:9" ht="141.75">
      <c r="A196" s="39">
        <v>1216</v>
      </c>
      <c r="B196" s="32" t="s">
        <v>420</v>
      </c>
      <c r="C196" s="33" t="s">
        <v>421</v>
      </c>
      <c r="D196" s="33" t="s">
        <v>189</v>
      </c>
      <c r="E196" s="34">
        <v>11</v>
      </c>
      <c r="F196" s="35" t="s">
        <v>17</v>
      </c>
      <c r="G196" s="41"/>
      <c r="H196" s="42"/>
      <c r="I196" s="43">
        <f t="shared" si="12"/>
        <v>0</v>
      </c>
    </row>
    <row r="197" spans="1:9" ht="15.75">
      <c r="A197" s="39"/>
      <c r="B197" s="76" t="s">
        <v>422</v>
      </c>
      <c r="C197" s="77"/>
      <c r="D197" s="46" t="s">
        <v>423</v>
      </c>
      <c r="E197" s="47"/>
      <c r="F197" s="48"/>
      <c r="G197" s="29"/>
      <c r="H197" s="49"/>
      <c r="I197" s="50"/>
    </row>
    <row r="198" spans="1:9" ht="47.25">
      <c r="A198" s="39">
        <v>1234</v>
      </c>
      <c r="B198" s="32" t="s">
        <v>424</v>
      </c>
      <c r="C198" s="33" t="s">
        <v>223</v>
      </c>
      <c r="D198" s="33" t="s">
        <v>425</v>
      </c>
      <c r="E198" s="34">
        <v>10</v>
      </c>
      <c r="F198" s="45" t="s">
        <v>21</v>
      </c>
      <c r="G198" s="36">
        <v>10</v>
      </c>
      <c r="H198" s="37">
        <v>308</v>
      </c>
      <c r="I198" s="38">
        <f t="shared" si="12"/>
        <v>3080</v>
      </c>
    </row>
    <row r="199" spans="1:9" ht="47.25">
      <c r="A199" s="39">
        <v>1235</v>
      </c>
      <c r="B199" s="32" t="s">
        <v>426</v>
      </c>
      <c r="C199" s="33" t="s">
        <v>223</v>
      </c>
      <c r="D199" s="33" t="s">
        <v>425</v>
      </c>
      <c r="E199" s="34">
        <v>11</v>
      </c>
      <c r="F199" s="45" t="s">
        <v>21</v>
      </c>
      <c r="G199" s="36">
        <v>10</v>
      </c>
      <c r="H199" s="37">
        <v>308</v>
      </c>
      <c r="I199" s="38">
        <f t="shared" si="12"/>
        <v>3080</v>
      </c>
    </row>
    <row r="200" spans="1:9" ht="15.75">
      <c r="A200" s="39"/>
      <c r="B200" s="76" t="s">
        <v>427</v>
      </c>
      <c r="C200" s="77"/>
      <c r="D200" s="46" t="s">
        <v>428</v>
      </c>
      <c r="E200" s="47"/>
      <c r="F200" s="48"/>
      <c r="G200" s="29"/>
      <c r="H200" s="49"/>
      <c r="I200" s="50"/>
    </row>
    <row r="201" spans="1:9" ht="15.75">
      <c r="A201" s="39"/>
      <c r="B201" s="76" t="s">
        <v>429</v>
      </c>
      <c r="C201" s="77"/>
      <c r="D201" s="46" t="s">
        <v>430</v>
      </c>
      <c r="E201" s="47"/>
      <c r="F201" s="48"/>
      <c r="G201" s="29"/>
      <c r="H201" s="49"/>
      <c r="I201" s="50"/>
    </row>
    <row r="202" spans="1:9" ht="15.75">
      <c r="A202" s="39"/>
      <c r="B202" s="76" t="s">
        <v>431</v>
      </c>
      <c r="C202" s="77"/>
      <c r="D202" s="46" t="s">
        <v>432</v>
      </c>
      <c r="E202" s="47"/>
      <c r="F202" s="48"/>
      <c r="G202" s="29"/>
      <c r="H202" s="49"/>
      <c r="I202" s="50"/>
    </row>
    <row r="203" spans="1:9" ht="15.75">
      <c r="A203" s="39"/>
      <c r="B203" s="76" t="s">
        <v>433</v>
      </c>
      <c r="C203" s="77"/>
      <c r="D203" s="46" t="s">
        <v>434</v>
      </c>
      <c r="E203" s="47"/>
      <c r="F203" s="48"/>
      <c r="G203" s="29"/>
      <c r="H203" s="49"/>
      <c r="I203" s="50"/>
    </row>
    <row r="204" spans="1:9" ht="15.75">
      <c r="A204" s="39"/>
      <c r="B204" s="19" t="s">
        <v>435</v>
      </c>
      <c r="C204" s="20"/>
      <c r="D204" s="59" t="s">
        <v>436</v>
      </c>
      <c r="E204" s="60"/>
      <c r="F204" s="61"/>
      <c r="G204" s="22"/>
      <c r="H204" s="62"/>
      <c r="I204" s="63"/>
    </row>
    <row r="205" spans="1:9" ht="15.75">
      <c r="A205" s="39"/>
      <c r="B205" s="76" t="s">
        <v>437</v>
      </c>
      <c r="C205" s="77"/>
      <c r="D205" s="46" t="s">
        <v>438</v>
      </c>
      <c r="E205" s="47"/>
      <c r="F205" s="48"/>
      <c r="G205" s="29"/>
      <c r="H205" s="49"/>
      <c r="I205" s="50"/>
    </row>
    <row r="206" spans="1:9" ht="31.5">
      <c r="A206" s="39">
        <v>1276</v>
      </c>
      <c r="B206" s="32" t="s">
        <v>439</v>
      </c>
      <c r="C206" s="33" t="s">
        <v>36</v>
      </c>
      <c r="D206" s="33" t="s">
        <v>35</v>
      </c>
      <c r="E206" s="34" t="s">
        <v>287</v>
      </c>
      <c r="F206" s="35" t="s">
        <v>17</v>
      </c>
      <c r="G206" s="36"/>
      <c r="H206" s="40">
        <v>220.88</v>
      </c>
      <c r="I206" s="38">
        <f t="shared" ref="I206:I211" si="13">H206*G206</f>
        <v>0</v>
      </c>
    </row>
    <row r="207" spans="1:9" ht="15.75">
      <c r="A207" s="39"/>
      <c r="B207" s="76" t="s">
        <v>440</v>
      </c>
      <c r="C207" s="77"/>
      <c r="D207" s="46" t="s">
        <v>441</v>
      </c>
      <c r="E207" s="47"/>
      <c r="F207" s="48"/>
      <c r="G207" s="29"/>
      <c r="H207" s="49"/>
      <c r="I207" s="50"/>
    </row>
    <row r="208" spans="1:9" ht="15.75">
      <c r="A208" s="39"/>
      <c r="B208" s="76" t="s">
        <v>442</v>
      </c>
      <c r="C208" s="89"/>
      <c r="D208" s="90" t="s">
        <v>443</v>
      </c>
      <c r="E208" s="91"/>
      <c r="F208" s="92"/>
      <c r="G208" s="29"/>
      <c r="H208" s="49"/>
      <c r="I208" s="50"/>
    </row>
    <row r="209" spans="1:9" ht="110.25">
      <c r="A209" s="39">
        <v>1287</v>
      </c>
      <c r="B209" s="32" t="s">
        <v>444</v>
      </c>
      <c r="C209" s="33" t="s">
        <v>445</v>
      </c>
      <c r="D209" s="33" t="s">
        <v>280</v>
      </c>
      <c r="E209" s="34">
        <v>10</v>
      </c>
      <c r="F209" s="35" t="s">
        <v>17</v>
      </c>
      <c r="G209" s="36"/>
      <c r="H209" s="40">
        <v>270.70999999999998</v>
      </c>
      <c r="I209" s="38">
        <f t="shared" si="13"/>
        <v>0</v>
      </c>
    </row>
    <row r="210" spans="1:9" ht="110.25">
      <c r="A210" s="39">
        <v>1288</v>
      </c>
      <c r="B210" s="32" t="s">
        <v>446</v>
      </c>
      <c r="C210" s="33" t="s">
        <v>445</v>
      </c>
      <c r="D210" s="33" t="s">
        <v>280</v>
      </c>
      <c r="E210" s="34">
        <v>11</v>
      </c>
      <c r="F210" s="35" t="s">
        <v>17</v>
      </c>
      <c r="G210" s="36"/>
      <c r="H210" s="40">
        <v>270.70999999999998</v>
      </c>
      <c r="I210" s="38">
        <f t="shared" si="13"/>
        <v>0</v>
      </c>
    </row>
    <row r="211" spans="1:9" ht="157.5">
      <c r="A211" s="39">
        <v>1289</v>
      </c>
      <c r="B211" s="32" t="s">
        <v>447</v>
      </c>
      <c r="C211" s="33" t="s">
        <v>445</v>
      </c>
      <c r="D211" s="33" t="s">
        <v>448</v>
      </c>
      <c r="E211" s="34" t="s">
        <v>287</v>
      </c>
      <c r="F211" s="35" t="s">
        <v>17</v>
      </c>
      <c r="G211" s="36"/>
      <c r="H211" s="40">
        <v>258.94000000000005</v>
      </c>
      <c r="I211" s="38">
        <f t="shared" si="13"/>
        <v>0</v>
      </c>
    </row>
    <row r="212" spans="1:9" ht="204.75">
      <c r="A212" s="39"/>
      <c r="B212" s="93" t="s">
        <v>449</v>
      </c>
      <c r="C212" s="94" t="s">
        <v>450</v>
      </c>
      <c r="D212" s="17"/>
      <c r="E212" s="17"/>
      <c r="F212" s="18"/>
      <c r="G212" s="95"/>
      <c r="H212" s="96"/>
      <c r="I212" s="97"/>
    </row>
    <row r="213" spans="1:9" ht="15.75">
      <c r="A213" s="39"/>
      <c r="B213" s="15" t="s">
        <v>451</v>
      </c>
      <c r="C213" s="16" t="s">
        <v>11</v>
      </c>
      <c r="D213" s="17"/>
      <c r="E213" s="17"/>
      <c r="F213" s="18"/>
      <c r="G213" s="71"/>
      <c r="H213" s="72"/>
      <c r="I213" s="73"/>
    </row>
    <row r="214" spans="1:9" ht="15.75">
      <c r="A214" s="39"/>
      <c r="B214" s="19" t="s">
        <v>452</v>
      </c>
      <c r="C214" s="20"/>
      <c r="D214" s="98" t="s">
        <v>13</v>
      </c>
      <c r="E214" s="98"/>
      <c r="F214" s="98"/>
      <c r="G214" s="22"/>
      <c r="H214" s="62"/>
      <c r="I214" s="63"/>
    </row>
    <row r="215" spans="1:9" ht="15.75">
      <c r="A215" s="39"/>
      <c r="B215" s="25" t="s">
        <v>453</v>
      </c>
      <c r="C215" s="26"/>
      <c r="D215" s="46" t="s">
        <v>16</v>
      </c>
      <c r="E215" s="99"/>
      <c r="F215" s="100"/>
      <c r="G215" s="29"/>
      <c r="H215" s="49"/>
      <c r="I215" s="50"/>
    </row>
    <row r="216" spans="1:9" ht="15.75">
      <c r="A216" s="39"/>
      <c r="B216" s="101" t="s">
        <v>454</v>
      </c>
      <c r="C216" s="20"/>
      <c r="D216" s="98" t="s">
        <v>29</v>
      </c>
      <c r="E216" s="98"/>
      <c r="F216" s="98"/>
      <c r="G216" s="22"/>
      <c r="H216" s="62"/>
      <c r="I216" s="63"/>
    </row>
    <row r="217" spans="1:9" ht="15.75">
      <c r="A217" s="39"/>
      <c r="B217" s="101" t="s">
        <v>455</v>
      </c>
      <c r="C217" s="66"/>
      <c r="D217" s="98" t="s">
        <v>34</v>
      </c>
      <c r="E217" s="98"/>
      <c r="F217" s="98"/>
      <c r="G217" s="22"/>
      <c r="H217" s="62"/>
      <c r="I217" s="63"/>
    </row>
    <row r="218" spans="1:9" ht="63">
      <c r="A218" s="39"/>
      <c r="B218" s="102" t="s">
        <v>456</v>
      </c>
      <c r="C218" s="103" t="s">
        <v>38</v>
      </c>
      <c r="D218" s="103"/>
      <c r="E218" s="103"/>
      <c r="F218" s="103"/>
      <c r="G218" s="71"/>
      <c r="H218" s="104"/>
      <c r="I218" s="73"/>
    </row>
    <row r="219" spans="1:9" ht="15.75">
      <c r="A219" s="39"/>
      <c r="B219" s="101" t="s">
        <v>457</v>
      </c>
      <c r="C219" s="20"/>
      <c r="D219" s="98" t="s">
        <v>13</v>
      </c>
      <c r="E219" s="98"/>
      <c r="F219" s="98"/>
      <c r="G219" s="22"/>
      <c r="H219" s="62"/>
      <c r="I219" s="63"/>
    </row>
    <row r="220" spans="1:9" ht="15.75">
      <c r="A220" s="39"/>
      <c r="B220" s="19" t="s">
        <v>458</v>
      </c>
      <c r="C220" s="20"/>
      <c r="D220" s="59" t="s">
        <v>108</v>
      </c>
      <c r="E220" s="98"/>
      <c r="F220" s="98"/>
      <c r="G220" s="22"/>
      <c r="H220" s="62"/>
      <c r="I220" s="63"/>
    </row>
    <row r="221" spans="1:9" ht="15.75">
      <c r="A221" s="39"/>
      <c r="B221" s="19" t="s">
        <v>459</v>
      </c>
      <c r="C221" s="20"/>
      <c r="D221" s="59" t="s">
        <v>153</v>
      </c>
      <c r="E221" s="98"/>
      <c r="F221" s="98"/>
      <c r="G221" s="22"/>
      <c r="H221" s="62"/>
      <c r="I221" s="63"/>
    </row>
    <row r="222" spans="1:9" ht="15.75">
      <c r="A222" s="39"/>
      <c r="B222" s="19" t="s">
        <v>460</v>
      </c>
      <c r="C222" s="20"/>
      <c r="D222" s="59" t="s">
        <v>461</v>
      </c>
      <c r="E222" s="98"/>
      <c r="F222" s="98"/>
      <c r="G222" s="22"/>
      <c r="H222" s="62"/>
      <c r="I222" s="63"/>
    </row>
    <row r="223" spans="1:9" ht="15.75">
      <c r="A223" s="39"/>
      <c r="B223" s="19" t="s">
        <v>462</v>
      </c>
      <c r="C223" s="20"/>
      <c r="D223" s="59" t="s">
        <v>186</v>
      </c>
      <c r="E223" s="98"/>
      <c r="F223" s="98"/>
      <c r="G223" s="22"/>
      <c r="H223" s="62"/>
      <c r="I223" s="63"/>
    </row>
    <row r="224" spans="1:9" ht="31.5">
      <c r="A224" s="39">
        <v>1423</v>
      </c>
      <c r="B224" s="32" t="s">
        <v>463</v>
      </c>
      <c r="C224" s="33" t="s">
        <v>464</v>
      </c>
      <c r="D224" s="33" t="s">
        <v>465</v>
      </c>
      <c r="E224" s="34">
        <v>5</v>
      </c>
      <c r="F224" s="33" t="s">
        <v>21</v>
      </c>
      <c r="G224" s="36"/>
      <c r="H224" s="37">
        <v>275</v>
      </c>
      <c r="I224" s="38">
        <f t="shared" ref="I224:I229" si="14">H224*G224</f>
        <v>0</v>
      </c>
    </row>
    <row r="225" spans="1:9" ht="31.5">
      <c r="A225" s="39">
        <v>1424</v>
      </c>
      <c r="B225" s="32" t="s">
        <v>466</v>
      </c>
      <c r="C225" s="33" t="s">
        <v>464</v>
      </c>
      <c r="D225" s="33" t="s">
        <v>465</v>
      </c>
      <c r="E225" s="34">
        <v>6</v>
      </c>
      <c r="F225" s="33" t="s">
        <v>21</v>
      </c>
      <c r="G225" s="36"/>
      <c r="H225" s="37">
        <v>275</v>
      </c>
      <c r="I225" s="38">
        <f t="shared" si="14"/>
        <v>0</v>
      </c>
    </row>
    <row r="226" spans="1:9" ht="31.5">
      <c r="A226" s="39">
        <v>1425</v>
      </c>
      <c r="B226" s="32" t="s">
        <v>467</v>
      </c>
      <c r="C226" s="33" t="s">
        <v>464</v>
      </c>
      <c r="D226" s="33" t="s">
        <v>465</v>
      </c>
      <c r="E226" s="34">
        <v>7</v>
      </c>
      <c r="F226" s="33" t="s">
        <v>21</v>
      </c>
      <c r="G226" s="36"/>
      <c r="H226" s="37">
        <v>275</v>
      </c>
      <c r="I226" s="38">
        <f t="shared" si="14"/>
        <v>0</v>
      </c>
    </row>
    <row r="227" spans="1:9" ht="31.5">
      <c r="A227" s="39">
        <v>1426</v>
      </c>
      <c r="B227" s="32" t="s">
        <v>468</v>
      </c>
      <c r="C227" s="33" t="s">
        <v>464</v>
      </c>
      <c r="D227" s="33" t="s">
        <v>465</v>
      </c>
      <c r="E227" s="34">
        <v>8</v>
      </c>
      <c r="F227" s="33" t="s">
        <v>21</v>
      </c>
      <c r="G227" s="36"/>
      <c r="H227" s="37">
        <v>275</v>
      </c>
      <c r="I227" s="38">
        <f t="shared" si="14"/>
        <v>0</v>
      </c>
    </row>
    <row r="228" spans="1:9" ht="31.5">
      <c r="A228" s="39">
        <v>1427</v>
      </c>
      <c r="B228" s="32" t="s">
        <v>469</v>
      </c>
      <c r="C228" s="33" t="s">
        <v>464</v>
      </c>
      <c r="D228" s="33" t="s">
        <v>465</v>
      </c>
      <c r="E228" s="34">
        <v>9</v>
      </c>
      <c r="F228" s="33" t="s">
        <v>21</v>
      </c>
      <c r="G228" s="36"/>
      <c r="H228" s="37">
        <v>275</v>
      </c>
      <c r="I228" s="38">
        <f t="shared" si="14"/>
        <v>0</v>
      </c>
    </row>
    <row r="229" spans="1:9" ht="94.5">
      <c r="A229" s="39">
        <v>1428</v>
      </c>
      <c r="B229" s="32" t="s">
        <v>470</v>
      </c>
      <c r="C229" s="33" t="s">
        <v>471</v>
      </c>
      <c r="D229" s="33" t="s">
        <v>465</v>
      </c>
      <c r="E229" s="34" t="s">
        <v>275</v>
      </c>
      <c r="F229" s="33" t="s">
        <v>17</v>
      </c>
      <c r="G229" s="36">
        <v>10</v>
      </c>
      <c r="H229" s="64">
        <v>277.86</v>
      </c>
      <c r="I229" s="38">
        <f t="shared" si="14"/>
        <v>2778.6000000000004</v>
      </c>
    </row>
    <row r="230" spans="1:9" ht="15.75">
      <c r="A230" s="39"/>
      <c r="B230" s="19" t="s">
        <v>472</v>
      </c>
      <c r="C230" s="20"/>
      <c r="D230" s="59" t="s">
        <v>242</v>
      </c>
      <c r="E230" s="98"/>
      <c r="F230" s="98"/>
      <c r="G230" s="22"/>
      <c r="H230" s="62"/>
      <c r="I230" s="63"/>
    </row>
    <row r="231" spans="1:9" ht="15.75">
      <c r="A231" s="39"/>
      <c r="B231" s="19" t="s">
        <v>473</v>
      </c>
      <c r="C231" s="20"/>
      <c r="D231" s="59" t="s">
        <v>268</v>
      </c>
      <c r="E231" s="98"/>
      <c r="F231" s="98"/>
      <c r="G231" s="22"/>
      <c r="H231" s="62"/>
      <c r="I231" s="63"/>
    </row>
    <row r="232" spans="1:9" ht="15.75">
      <c r="A232" s="39"/>
      <c r="B232" s="25"/>
      <c r="C232" s="26"/>
      <c r="D232" s="46" t="s">
        <v>474</v>
      </c>
      <c r="E232" s="105"/>
      <c r="F232" s="105"/>
      <c r="G232" s="29"/>
      <c r="H232" s="49"/>
      <c r="I232" s="50"/>
    </row>
    <row r="233" spans="1:9" ht="63">
      <c r="A233" s="39"/>
      <c r="B233" s="102" t="s">
        <v>475</v>
      </c>
      <c r="C233" s="103" t="s">
        <v>284</v>
      </c>
      <c r="D233" s="103"/>
      <c r="E233" s="103"/>
      <c r="F233" s="103"/>
      <c r="G233" s="71"/>
      <c r="H233" s="104"/>
      <c r="I233" s="73"/>
    </row>
    <row r="234" spans="1:9" ht="15.75">
      <c r="A234" s="39"/>
      <c r="B234" s="19" t="s">
        <v>476</v>
      </c>
      <c r="C234" s="20"/>
      <c r="D234" s="59" t="s">
        <v>317</v>
      </c>
      <c r="E234" s="98"/>
      <c r="F234" s="98"/>
      <c r="G234" s="22"/>
      <c r="H234" s="62"/>
      <c r="I234" s="63"/>
    </row>
    <row r="235" spans="1:9" ht="15.75">
      <c r="A235" s="39"/>
      <c r="B235" s="19" t="s">
        <v>477</v>
      </c>
      <c r="C235" s="20"/>
      <c r="D235" s="59" t="s">
        <v>153</v>
      </c>
      <c r="E235" s="98"/>
      <c r="F235" s="98"/>
      <c r="G235" s="22"/>
      <c r="H235" s="62"/>
      <c r="I235" s="63"/>
    </row>
    <row r="236" spans="1:9" ht="15.75">
      <c r="A236" s="39"/>
      <c r="B236" s="19" t="s">
        <v>478</v>
      </c>
      <c r="C236" s="20"/>
      <c r="D236" s="59" t="s">
        <v>474</v>
      </c>
      <c r="E236" s="98"/>
      <c r="F236" s="98"/>
      <c r="G236" s="22"/>
      <c r="H236" s="62"/>
      <c r="I236" s="63"/>
    </row>
    <row r="237" spans="1:9" ht="141.75">
      <c r="A237" s="39">
        <v>1444</v>
      </c>
      <c r="B237" s="32" t="s">
        <v>479</v>
      </c>
      <c r="C237" s="33" t="s">
        <v>480</v>
      </c>
      <c r="D237" s="33" t="s">
        <v>481</v>
      </c>
      <c r="E237" s="34" t="s">
        <v>288</v>
      </c>
      <c r="F237" s="33" t="s">
        <v>18</v>
      </c>
      <c r="G237" s="36"/>
      <c r="H237" s="37">
        <v>214</v>
      </c>
      <c r="I237" s="38">
        <f t="shared" ref="I237" si="15">H237*G237</f>
        <v>0</v>
      </c>
    </row>
    <row r="238" spans="1:9" ht="15.75">
      <c r="A238" s="106"/>
      <c r="B238" s="107"/>
      <c r="C238" s="108"/>
      <c r="D238" s="108"/>
      <c r="E238" s="108"/>
      <c r="F238" s="109" t="s">
        <v>482</v>
      </c>
      <c r="G238" s="110">
        <f>SUM(G5:G237)</f>
        <v>214</v>
      </c>
      <c r="H238" s="111"/>
      <c r="I238" s="112">
        <f>SUM(I5:I237)</f>
        <v>74608.300000000017</v>
      </c>
    </row>
  </sheetData>
  <mergeCells count="69">
    <mergeCell ref="D230:F230"/>
    <mergeCell ref="D231:F231"/>
    <mergeCell ref="D232:F232"/>
    <mergeCell ref="D234:F234"/>
    <mergeCell ref="D235:F235"/>
    <mergeCell ref="D236:F236"/>
    <mergeCell ref="D219:F219"/>
    <mergeCell ref="D220:F220"/>
    <mergeCell ref="D221:F221"/>
    <mergeCell ref="D222:F222"/>
    <mergeCell ref="D223:F223"/>
    <mergeCell ref="D214:F214"/>
    <mergeCell ref="D215:F215"/>
    <mergeCell ref="D216:F216"/>
    <mergeCell ref="D217:F217"/>
    <mergeCell ref="D204:F204"/>
    <mergeCell ref="D205:F205"/>
    <mergeCell ref="D207:F207"/>
    <mergeCell ref="D208:F208"/>
    <mergeCell ref="C212:F212"/>
    <mergeCell ref="C213:F213"/>
    <mergeCell ref="D197:F197"/>
    <mergeCell ref="D200:F200"/>
    <mergeCell ref="D201:F201"/>
    <mergeCell ref="D202:F202"/>
    <mergeCell ref="D203:F203"/>
    <mergeCell ref="D177:F177"/>
    <mergeCell ref="D186:F186"/>
    <mergeCell ref="D187:F187"/>
    <mergeCell ref="D190:F190"/>
    <mergeCell ref="D193:F193"/>
    <mergeCell ref="D194:F194"/>
    <mergeCell ref="D166:F166"/>
    <mergeCell ref="D171:F171"/>
    <mergeCell ref="D173:F173"/>
    <mergeCell ref="D175:F175"/>
    <mergeCell ref="D176:F176"/>
    <mergeCell ref="D148:F148"/>
    <mergeCell ref="D149:F149"/>
    <mergeCell ref="D154:F154"/>
    <mergeCell ref="D159:F159"/>
    <mergeCell ref="D163:F163"/>
    <mergeCell ref="D134:F134"/>
    <mergeCell ref="D141:F141"/>
    <mergeCell ref="D142:F142"/>
    <mergeCell ref="D110:F110"/>
    <mergeCell ref="D114:F114"/>
    <mergeCell ref="D125:F125"/>
    <mergeCell ref="D126:F126"/>
    <mergeCell ref="D129:F129"/>
    <mergeCell ref="D84:F84"/>
    <mergeCell ref="D85:F85"/>
    <mergeCell ref="D89:F89"/>
    <mergeCell ref="D100:F100"/>
    <mergeCell ref="D63:F63"/>
    <mergeCell ref="D69:F69"/>
    <mergeCell ref="D70:F70"/>
    <mergeCell ref="D32:F32"/>
    <mergeCell ref="D53:F53"/>
    <mergeCell ref="D57:F57"/>
    <mergeCell ref="C6:F6"/>
    <mergeCell ref="D7:F7"/>
    <mergeCell ref="D8:F8"/>
    <mergeCell ref="D77:F77"/>
    <mergeCell ref="D75:F75"/>
    <mergeCell ref="A2:A4"/>
    <mergeCell ref="C2:F2"/>
    <mergeCell ref="D3:F3"/>
    <mergeCell ref="D4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2014-04-07T09:02:09Z</dcterms:modified>
</cp:coreProperties>
</file>